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mc:Choice Requires="x15">
      <x15ac:absPath xmlns:x15ac="http://schemas.microsoft.com/office/spreadsheetml/2010/11/ac" url="\\192.168.167.206\public\パブリックフォルダ\IT企画部\0220_EMS帳票_契約書関連\★個人情報同意書\"/>
    </mc:Choice>
  </mc:AlternateContent>
  <xr:revisionPtr revIDLastSave="0" documentId="8_{73A07802-10D4-4C26-B65D-C09EAA7FB32B}" xr6:coauthVersionLast="36" xr6:coauthVersionMax="36" xr10:uidLastSave="{00000000-0000-0000-0000-000000000000}"/>
  <bookViews>
    <workbookView xWindow="0" yWindow="0" windowWidth="28800" windowHeight="12180" xr2:uid="{00000000-000D-0000-FFFF-FFFF00000000}"/>
  </bookViews>
  <sheets>
    <sheet name="個人情報同意書（ENT用）" sheetId="2" r:id="rId1"/>
    <sheet name="個人情報同意書 (お客様控え)" sheetId="3" r:id="rId2"/>
  </sheets>
  <externalReferences>
    <externalReference r:id="rId3"/>
  </externalReferences>
  <definedNames>
    <definedName name="_xlnm.Print_Area" localSheetId="1">'個人情報同意書 (お客様控え)'!$A$1:$BB$84</definedName>
    <definedName name="_xlnm.Print_Area" localSheetId="0">'個人情報同意書（ENT用）'!$A$1:$BB$84</definedName>
    <definedName name="業務委託先">INDEX([1]業務委託先表示!$B$5:$B$100,MATCH([1]業務委託先表示!$A$2,[1]業務委託先表示!$A$5:$A$100,0))</definedName>
  </definedNames>
  <calcPr calcId="191029" fullCalcOnLoad="true"/>
  <extLst>
    <ext uri="{140A7094-0E35-4892-8432-C4D2E57EDEB5}">
      <x15:workbookPr chartTrackingRefBase="1"/>
    </ext>
  </extLst>
</workbook>
</file>

<file path=xl/calcChain.xml><?xml version="1.0" encoding="utf-8"?>
<calcChain xmlns="http://schemas.openxmlformats.org/spreadsheetml/2006/main">
  <c r="A1" i="2" l="1"/>
  <c r="M2" i="2"/>
  <c r="E71" i="2" l="1"/>
  <c r="E71" i="3" l="1"/>
  <c r="B79" i="2" l="1"/>
  <c r="AG64" i="2" l="1"/>
  <c r="B75" i="2" l="1"/>
  <c r="B78" i="2" l="1"/>
  <c r="A84" i="3" l="1"/>
  <c r="A84" i="2"/>
  <c r="M2" i="3" l="1"/>
  <c r="AG64" i="3"/>
  <c r="B75" i="3"/>
  <c r="B79" i="3"/>
  <c r="B78" i="3" l="1"/>
  <c r="B72" i="2"/>
  <c r="B72" i="3" s="1"/>
</calcChain>
</file>

<file path=xl/sharedStrings.xml><?xml version="1.0" encoding="utf-8"?>
<sst xmlns="http://schemas.openxmlformats.org/spreadsheetml/2006/main" count="70" uniqueCount="46">
  <si>
    <t>イントラスト控え</t>
    <rPh sb="6" eb="7">
      <t>ヒカ</t>
    </rPh>
    <phoneticPr fontId="2"/>
  </si>
  <si>
    <t>「個人情報の収集・利用・提供等に関する条項」の同意書及び保証委託契約内容確認書</t>
    <rPh sb="1" eb="3">
      <t>コジン</t>
    </rPh>
    <rPh sb="3" eb="5">
      <t>ジョウホウ</t>
    </rPh>
    <rPh sb="6" eb="8">
      <t>シュウシュウ</t>
    </rPh>
    <rPh sb="9" eb="11">
      <t>リヨウ</t>
    </rPh>
    <rPh sb="12" eb="15">
      <t>テイキョウトウ</t>
    </rPh>
    <rPh sb="16" eb="17">
      <t>カン</t>
    </rPh>
    <rPh sb="19" eb="21">
      <t>ジョウコウ</t>
    </rPh>
    <rPh sb="23" eb="26">
      <t>ドウイショ</t>
    </rPh>
    <rPh sb="26" eb="27">
      <t>オヨ</t>
    </rPh>
    <rPh sb="28" eb="30">
      <t>ホショウ</t>
    </rPh>
    <rPh sb="30" eb="32">
      <t>イタク</t>
    </rPh>
    <rPh sb="32" eb="34">
      <t>ケイヤク</t>
    </rPh>
    <rPh sb="34" eb="36">
      <t>ナイヨウ</t>
    </rPh>
    <rPh sb="36" eb="39">
      <t>カクニンショ</t>
    </rPh>
    <phoneticPr fontId="2"/>
  </si>
  <si>
    <r>
      <t>個人情報の収集・利用・提供等に関する条項</t>
    </r>
    <r>
      <rPr>
        <sz val="9"/>
        <rFont val="ＭＳ 明朝"/>
        <family val="1"/>
        <charset val="128"/>
      </rPr>
      <t>（全体を通じて、「本条項」といいます。）</t>
    </r>
    <rPh sb="0" eb="2">
      <t>コジン</t>
    </rPh>
    <rPh sb="2" eb="4">
      <t>ジョウホウ</t>
    </rPh>
    <rPh sb="5" eb="7">
      <t>シュウシュウ</t>
    </rPh>
    <rPh sb="8" eb="10">
      <t>リヨウ</t>
    </rPh>
    <rPh sb="11" eb="13">
      <t>テイキョウ</t>
    </rPh>
    <rPh sb="13" eb="14">
      <t>トウ</t>
    </rPh>
    <rPh sb="15" eb="16">
      <t>カン</t>
    </rPh>
    <rPh sb="18" eb="20">
      <t>ジョウコウ</t>
    </rPh>
    <rPh sb="21" eb="23">
      <t>ゼンタイ</t>
    </rPh>
    <rPh sb="24" eb="25">
      <t>ツウ</t>
    </rPh>
    <rPh sb="29" eb="30">
      <t>ホン</t>
    </rPh>
    <rPh sb="30" eb="32">
      <t>ジョウコウ</t>
    </rPh>
    <phoneticPr fontId="2"/>
  </si>
  <si>
    <t>保証委託契約内容に関する重要事項</t>
    <rPh sb="0" eb="2">
      <t>ホショウ</t>
    </rPh>
    <rPh sb="2" eb="4">
      <t>イタク</t>
    </rPh>
    <rPh sb="4" eb="6">
      <t>ケイヤク</t>
    </rPh>
    <rPh sb="6" eb="8">
      <t>ナイヨウ</t>
    </rPh>
    <rPh sb="9" eb="10">
      <t>カン</t>
    </rPh>
    <rPh sb="12" eb="14">
      <t>ジュウヨウ</t>
    </rPh>
    <rPh sb="14" eb="16">
      <t>ジコウ</t>
    </rPh>
    <phoneticPr fontId="2"/>
  </si>
  <si>
    <t>大切な内容ですので、下記の内容をよくお読みになったうえでお申込をお願いします。　　　　　　　　　　　　　　　　　　　　　　　　　　　　　　　なお、本書面はご契約内容を全て記載しているものではありませんので、ご契約内容の詳細は保証委託契約約款をご覧下さい。　　　　　　　　　　　　　　　　　　　　　　　　　　　　　　　　</t>
    <rPh sb="0" eb="2">
      <t>タイセツ</t>
    </rPh>
    <rPh sb="3" eb="5">
      <t>ナイヨウ</t>
    </rPh>
    <rPh sb="10" eb="12">
      <t>カキ</t>
    </rPh>
    <rPh sb="13" eb="15">
      <t>ナイヨウ</t>
    </rPh>
    <rPh sb="19" eb="20">
      <t>ヨ</t>
    </rPh>
    <rPh sb="29" eb="31">
      <t>モウシコミ</t>
    </rPh>
    <rPh sb="33" eb="34">
      <t>ネガ</t>
    </rPh>
    <rPh sb="73" eb="75">
      <t>ホンショ</t>
    </rPh>
    <rPh sb="75" eb="76">
      <t>メン</t>
    </rPh>
    <rPh sb="78" eb="80">
      <t>ケイヤク</t>
    </rPh>
    <rPh sb="80" eb="82">
      <t>ナイヨウ</t>
    </rPh>
    <rPh sb="83" eb="84">
      <t>スベ</t>
    </rPh>
    <rPh sb="85" eb="87">
      <t>キサイ</t>
    </rPh>
    <rPh sb="104" eb="106">
      <t>ケイヤク</t>
    </rPh>
    <rPh sb="106" eb="108">
      <t>ナイヨウ</t>
    </rPh>
    <rPh sb="109" eb="111">
      <t>ショウサイ</t>
    </rPh>
    <rPh sb="112" eb="114">
      <t>ホショウ</t>
    </rPh>
    <rPh sb="114" eb="116">
      <t>イタク</t>
    </rPh>
    <rPh sb="116" eb="118">
      <t>ケイヤク</t>
    </rPh>
    <rPh sb="118" eb="120">
      <t>ヤッカン</t>
    </rPh>
    <rPh sb="122" eb="123">
      <t>ラン</t>
    </rPh>
    <rPh sb="123" eb="124">
      <t>クダ</t>
    </rPh>
    <phoneticPr fontId="2"/>
  </si>
  <si>
    <t>1.　申込先の保証会社について</t>
  </si>
  <si>
    <t>4.  保証委託料について</t>
  </si>
  <si>
    <t>5.  求償権の行使について</t>
  </si>
  <si>
    <t>2.　保証の範囲および内容について</t>
  </si>
  <si>
    <t>お客様が賃料等の未納などにより、賃貸借契約の金銭支払債務を当社が保証した場合、物件オーナー様・不動産管理会社様に代わり当社がお客様にお支払のご請求をさせていただきます。また、当社の定めた期日までにお支払いただけない場合、遅延損害金として年14.6％の金額を加算してお支払いただきます。</t>
    <phoneticPr fontId="2"/>
  </si>
  <si>
    <t>3.　保証期間について</t>
  </si>
  <si>
    <t>お申込日</t>
    <rPh sb="1" eb="3">
      <t>モウシコミ</t>
    </rPh>
    <rPh sb="3" eb="4">
      <t>ビ</t>
    </rPh>
    <phoneticPr fontId="2"/>
  </si>
  <si>
    <t>西暦20　　年　　月　　日</t>
    <rPh sb="0" eb="2">
      <t>セイレキ</t>
    </rPh>
    <rPh sb="6" eb="7">
      <t>ネン</t>
    </rPh>
    <rPh sb="9" eb="10">
      <t>ツキ</t>
    </rPh>
    <rPh sb="12" eb="13">
      <t>ヒ</t>
    </rPh>
    <phoneticPr fontId="2"/>
  </si>
  <si>
    <t>保証委託契約の申込者、連帯保証人予定者並びに契約当事者（賃借人、連帯保証人）（以下これらの者を「申込者等」という）は、株式会社イントラスト（以下「当社」という）が本条項に従い個人情報を取り扱うことに同意いたします。</t>
    <phoneticPr fontId="2"/>
  </si>
  <si>
    <t>商　　　号　：　株式会社　イントラスト</t>
  </si>
  <si>
    <t>所　在　地　：　東京都千代田区麹町1-4</t>
    <phoneticPr fontId="2"/>
  </si>
  <si>
    <t>※原契約が原契約の賃貸借期間の満了日前に終了した場合、又は賃料等が保証期間の途中で減額された場合、当社が保証委託契約書を解除する場合であっても、当社は、お客様から受けた保証委託料等を返還いたしません。</t>
    <rPh sb="49" eb="51">
      <t>トウシャ</t>
    </rPh>
    <rPh sb="52" eb="54">
      <t>ホショウ</t>
    </rPh>
    <rPh sb="54" eb="56">
      <t>イタク</t>
    </rPh>
    <rPh sb="56" eb="59">
      <t>ケイヤクショ</t>
    </rPh>
    <rPh sb="60" eb="62">
      <t>カイジョ</t>
    </rPh>
    <rPh sb="64" eb="66">
      <t>バアイ</t>
    </rPh>
    <rPh sb="72" eb="74">
      <t>トウシャ</t>
    </rPh>
    <phoneticPr fontId="2"/>
  </si>
  <si>
    <t>問合せ先　：　03-5213-0805（土日、祝祭日を除く　9時から18時）</t>
    <phoneticPr fontId="2"/>
  </si>
  <si>
    <t>保証範囲　①賃貸契約における賃料等（賃料、共益費、管理費、駐車場料、町会費等）</t>
    <phoneticPr fontId="2"/>
  </si>
  <si>
    <t>　賃貸借契約更新料、賃貸借契約が解除された場合の明渡しまでの賃料等損害金</t>
    <rPh sb="1" eb="2">
      <t>チン</t>
    </rPh>
    <rPh sb="2" eb="4">
      <t>タイシャク</t>
    </rPh>
    <phoneticPr fontId="2"/>
  </si>
  <si>
    <t>6.  事前求償について</t>
    <rPh sb="4" eb="6">
      <t>ジゼン</t>
    </rPh>
    <rPh sb="6" eb="8">
      <t>キュウショウ</t>
    </rPh>
    <phoneticPr fontId="2"/>
  </si>
  <si>
    <t>賃貸借契約の金銭支払債務につき当社が保証前であっても、賃貸借契約の金銭支払債務の支払い期日が過ぎている場合、原契約又は本契約の各条項に一つでも違反した場合（保証委託契約約款第6条参照）などには当社は、事前にお客様にお支払のご請求をさせていただくことがございます。</t>
    <rPh sb="40" eb="42">
      <t>シハラ</t>
    </rPh>
    <rPh sb="43" eb="45">
      <t>キジツ</t>
    </rPh>
    <rPh sb="46" eb="47">
      <t>ス</t>
    </rPh>
    <rPh sb="51" eb="53">
      <t>バアイ</t>
    </rPh>
    <rPh sb="75" eb="77">
      <t>バアイ</t>
    </rPh>
    <rPh sb="78" eb="80">
      <t>ホショウ</t>
    </rPh>
    <rPh sb="80" eb="82">
      <t>イタク</t>
    </rPh>
    <rPh sb="82" eb="84">
      <t>ケイヤク</t>
    </rPh>
    <rPh sb="84" eb="86">
      <t>ヤッカン</t>
    </rPh>
    <rPh sb="86" eb="87">
      <t>ダイ</t>
    </rPh>
    <rPh sb="88" eb="89">
      <t>ジョウ</t>
    </rPh>
    <rPh sb="89" eb="91">
      <t>サンショウ</t>
    </rPh>
    <rPh sb="96" eb="98">
      <t>トウシャ</t>
    </rPh>
    <phoneticPr fontId="2"/>
  </si>
  <si>
    <t>私は、「保証委託契約内容に関する重要事項」についての説明を受け理解しました。　　　　　　また「個人情報の収集・利用・提供に関する条項」に同意のうえ、申込を行ないます。　　　　　</t>
    <rPh sb="0" eb="1">
      <t>ワタシ</t>
    </rPh>
    <rPh sb="4" eb="6">
      <t>ホショウ</t>
    </rPh>
    <rPh sb="6" eb="8">
      <t>イタク</t>
    </rPh>
    <rPh sb="8" eb="10">
      <t>ケイヤク</t>
    </rPh>
    <rPh sb="10" eb="12">
      <t>ナイヨウ</t>
    </rPh>
    <rPh sb="13" eb="14">
      <t>カン</t>
    </rPh>
    <rPh sb="16" eb="18">
      <t>ジュウヨウ</t>
    </rPh>
    <rPh sb="18" eb="20">
      <t>ジコウ</t>
    </rPh>
    <rPh sb="26" eb="28">
      <t>セツメイ</t>
    </rPh>
    <rPh sb="29" eb="30">
      <t>ウ</t>
    </rPh>
    <rPh sb="31" eb="33">
      <t>リカイ</t>
    </rPh>
    <rPh sb="47" eb="49">
      <t>コジン</t>
    </rPh>
    <rPh sb="49" eb="51">
      <t>ジョウホウ</t>
    </rPh>
    <rPh sb="52" eb="54">
      <t>シュウシュウ</t>
    </rPh>
    <rPh sb="55" eb="57">
      <t>リヨウ</t>
    </rPh>
    <rPh sb="58" eb="60">
      <t>テイキョウ</t>
    </rPh>
    <rPh sb="61" eb="62">
      <t>カン</t>
    </rPh>
    <rPh sb="64" eb="66">
      <t>ジョウコウ</t>
    </rPh>
    <rPh sb="68" eb="70">
      <t>ドウイ</t>
    </rPh>
    <rPh sb="74" eb="76">
      <t>モウシコミ</t>
    </rPh>
    <rPh sb="77" eb="78">
      <t>オコ</t>
    </rPh>
    <phoneticPr fontId="2"/>
  </si>
  <si>
    <t>申込者ご署名欄</t>
    <rPh sb="0" eb="2">
      <t>モウシコミ</t>
    </rPh>
    <rPh sb="2" eb="3">
      <t>シャ</t>
    </rPh>
    <rPh sb="4" eb="6">
      <t>ショメイ</t>
    </rPh>
    <rPh sb="6" eb="7">
      <t>ラン</t>
    </rPh>
    <phoneticPr fontId="2"/>
  </si>
  <si>
    <t>お客様控え</t>
    <rPh sb="1" eb="3">
      <t>キャクサマ</t>
    </rPh>
    <rPh sb="3" eb="4">
      <t>ヒカ</t>
    </rPh>
    <phoneticPr fontId="2"/>
  </si>
  <si>
    <t>###期間###</t>
  </si>
  <si>
    <t>###初回###</t>
  </si>
  <si>
    <t>###更新###</t>
  </si>
  <si>
    <t>###商品名###</t>
  </si>
  <si>
    <t>###更新料（百分率）###</t>
    <phoneticPr fontId="2"/>
  </si>
  <si>
    <t>###保証上限額###</t>
    <rPh sb="3" eb="5">
      <t>ホショウ</t>
    </rPh>
    <rPh sb="5" eb="7">
      <t>ジョウゲン</t>
    </rPh>
    <rPh sb="7" eb="8">
      <t>ガク</t>
    </rPh>
    <phoneticPr fontId="2"/>
  </si>
  <si>
    <t>###商品CD###</t>
    <phoneticPr fontId="2"/>
  </si>
  <si>
    <t>###事務手数料###</t>
    <phoneticPr fontId="2"/>
  </si>
  <si>
    <t>###保証範囲（法的手続費用）###</t>
    <phoneticPr fontId="2"/>
  </si>
  <si>
    <t>###再保証マスタID###</t>
    <rPh sb="3" eb="6">
      <t>サイホショウ</t>
    </rPh>
    <phoneticPr fontId="2"/>
  </si>
  <si>
    <t>国土交通大臣（2）第39号　　2023年2月21日　登録　</t>
    <phoneticPr fontId="2"/>
  </si>
  <si>
    <t>国土交通大臣（2）第39号　　2023年2月21日　登録　</t>
    <rPh sb="0" eb="2">
      <t>コクド</t>
    </rPh>
    <rPh sb="2" eb="4">
      <t>コウツウ</t>
    </rPh>
    <rPh sb="4" eb="6">
      <t>ダイジン</t>
    </rPh>
    <rPh sb="9" eb="10">
      <t>ダイ</t>
    </rPh>
    <rPh sb="12" eb="13">
      <t>ゴウ</t>
    </rPh>
    <rPh sb="19" eb="20">
      <t>ネン</t>
    </rPh>
    <rPh sb="21" eb="22">
      <t>ガツ</t>
    </rPh>
    <rPh sb="24" eb="25">
      <t>ヒ</t>
    </rPh>
    <rPh sb="26" eb="28">
      <t>トウロク</t>
    </rPh>
    <phoneticPr fontId="2"/>
  </si>
  <si>
    <t>松岡保証</t>
  </si>
  <si>
    <t>24</t>
  </si>
  <si>
    <t>1</t>
  </si>
  <si>
    <t>賃料等の50%</t>
  </si>
  <si>
    <t>10000</t>
  </si>
  <si>
    <t/>
  </si>
  <si>
    <t>定額300円(税別）</t>
  </si>
  <si>
    <t>SA73-0101</t>
  </si>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</sst>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Red]\-#,##0\ "/>
    <numFmt numFmtId="179" formatCode="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9"/>
      <name val="ＭＳ 明朝"/>
      <family val="1"/>
      <charset val="128"/>
    </font>
    <font>
      <b/>
      <sz val="12.2"/>
      <name val="ＭＳ 明朝"/>
      <family val="1"/>
      <charset val="128"/>
    </font>
    <font>
      <sz val="9"/>
      <name val="ＭＳ 明朝"/>
      <family val="1"/>
      <charset val="128"/>
    </font>
    <font>
      <sz val="7.7"/>
      <name val="ＭＳ 明朝"/>
      <family val="1"/>
      <charset val="128"/>
    </font>
    <font>
      <b/>
      <sz val="12"/>
      <name val="ＭＳ 明朝"/>
      <family val="1"/>
      <charset val="128"/>
    </font>
    <font>
      <b/>
      <sz val="7.5"/>
      <name val="ＭＳ 明朝"/>
      <family val="1"/>
      <charset val="128"/>
    </font>
    <font>
      <sz val="6.5"/>
      <name val="ＭＳ Ｐゴシック"/>
      <family val="3"/>
      <charset val="128"/>
    </font>
    <font>
      <b/>
      <sz val="8"/>
      <name val="ＭＳ Ｐゴシック"/>
      <family val="3"/>
      <charset val="128"/>
    </font>
    <font>
      <sz val="8"/>
      <name val="ＭＳ Ｐゴシック"/>
      <family val="3"/>
      <charset val="128"/>
    </font>
    <font>
      <b/>
      <sz val="14"/>
      <name val="HGPｺﾞｼｯｸM"/>
      <family val="3"/>
      <charset val="128"/>
    </font>
    <font>
      <b/>
      <sz val="7.5"/>
      <name val="ＭＳ Ｐゴシック"/>
      <family val="3"/>
      <charset val="128"/>
    </font>
    <font>
      <sz val="10"/>
      <name val="ＭＳ Ｐゴシック"/>
      <family val="3"/>
      <charset val="128"/>
    </font>
    <font>
      <sz val="6.5"/>
      <color theme="1"/>
      <name val="ＭＳ Ｐゴシック"/>
      <family val="3"/>
      <charset val="128"/>
    </font>
    <font>
      <sz val="7"/>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5" tint="0.59999389629810485"/>
        <bgColor indexed="64"/>
      </patternFill>
    </fill>
  </fills>
  <borders count="13">
    <border>
      <left/>
      <right/>
      <top/>
      <bottom/>
      <diagonal/>
    </border>
    <border>
      <left/>
      <right/>
      <top style="double">
        <color indexed="64"/>
      </top>
      <bottom/>
      <diagonal/>
    </border>
    <border>
      <left/>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0" fillId="0" borderId="0" xfId="0" applyProtection="1">
      <alignment vertical="center"/>
    </xf>
    <xf numFmtId="0" fontId="3" fillId="0" borderId="0" xfId="0" applyFont="1" applyAlignment="1" applyProtection="1">
      <alignment vertical="center"/>
    </xf>
    <xf numFmtId="0" fontId="0" fillId="0" borderId="0" xfId="0" applyAlignment="1">
      <alignment vertical="center"/>
    </xf>
    <xf numFmtId="0" fontId="5" fillId="0" borderId="0" xfId="0" applyFont="1" applyAlignment="1" applyProtection="1">
      <alignment horizontal="center" vertical="center"/>
    </xf>
    <xf numFmtId="0" fontId="4" fillId="0" borderId="0" xfId="0" applyFont="1"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0" fillId="0" borderId="0" xfId="0" applyAlignment="1">
      <alignment horizontal="center" vertical="center"/>
    </xf>
    <xf numFmtId="0" fontId="0" fillId="0" borderId="1" xfId="0" applyBorder="1" applyAlignment="1" applyProtection="1">
      <alignment vertical="center"/>
    </xf>
    <xf numFmtId="0" fontId="10" fillId="0" borderId="0" xfId="0" applyFont="1">
      <alignment vertical="center"/>
    </xf>
    <xf numFmtId="0" fontId="0" fillId="0" borderId="0" xfId="0" applyBorder="1" applyAlignment="1" applyProtection="1">
      <alignment vertical="center"/>
    </xf>
    <xf numFmtId="38" fontId="0" fillId="0" borderId="0" xfId="1" applyFont="1" applyAlignment="1" applyProtection="1">
      <alignment vertical="center"/>
    </xf>
    <xf numFmtId="38" fontId="10" fillId="0" borderId="0" xfId="1" applyFont="1">
      <alignment vertical="center"/>
    </xf>
    <xf numFmtId="0" fontId="10" fillId="0" borderId="0" xfId="0" applyFont="1" applyAlignment="1" applyProtection="1">
      <alignment vertical="center"/>
    </xf>
    <xf numFmtId="38" fontId="0" fillId="0" borderId="0" xfId="1" applyFont="1" applyProtection="1">
      <alignment vertical="center"/>
    </xf>
    <xf numFmtId="0" fontId="10" fillId="0" borderId="0" xfId="0" applyFont="1" applyAlignment="1">
      <alignment horizontal="left" vertical="center"/>
    </xf>
    <xf numFmtId="0" fontId="0" fillId="0" borderId="0" xfId="0" applyAlignment="1" applyProtection="1">
      <alignment horizontal="left" vertical="center"/>
    </xf>
    <xf numFmtId="0" fontId="10" fillId="0" borderId="0" xfId="0" applyFont="1" applyAlignment="1" applyProtection="1">
      <alignment horizontal="left" vertical="top" wrapText="1"/>
    </xf>
    <xf numFmtId="0" fontId="0" fillId="0" borderId="0" xfId="0" applyBorder="1" applyAlignment="1" applyProtection="1">
      <alignment horizontal="left" vertical="center"/>
    </xf>
    <xf numFmtId="0" fontId="10" fillId="0" borderId="0" xfId="0" applyFont="1" applyAlignment="1">
      <alignment vertical="center"/>
    </xf>
    <xf numFmtId="0" fontId="10" fillId="0" borderId="0" xfId="0" applyFont="1" applyAlignment="1">
      <alignment vertical="top" wrapText="1"/>
    </xf>
    <xf numFmtId="0" fontId="0" fillId="0" borderId="2" xfId="0" applyBorder="1" applyAlignment="1" applyProtection="1">
      <alignment vertical="center"/>
    </xf>
    <xf numFmtId="0" fontId="15" fillId="0" borderId="0" xfId="0" applyFont="1" applyFill="1" applyProtection="1">
      <alignment vertical="center"/>
    </xf>
    <xf numFmtId="0" fontId="15" fillId="0" borderId="0" xfId="0" applyNumberFormat="1" applyFont="1" applyFill="1" applyProtection="1">
      <alignment vertical="center"/>
    </xf>
    <xf numFmtId="0" fontId="15" fillId="0" borderId="0" xfId="0" applyFont="1" applyFill="1" applyAlignment="1" applyProtection="1">
      <alignment vertical="center"/>
    </xf>
    <xf numFmtId="176" fontId="15" fillId="0" borderId="0" xfId="0" applyNumberFormat="1" applyFont="1" applyFill="1" applyAlignment="1" applyProtection="1">
      <alignment vertical="center"/>
    </xf>
    <xf numFmtId="177" fontId="15" fillId="0" borderId="0" xfId="0" applyNumberFormat="1" applyFont="1" applyFill="1" applyAlignment="1" applyProtection="1">
      <alignment vertical="center"/>
    </xf>
    <xf numFmtId="176" fontId="15" fillId="0" borderId="0" xfId="0" applyNumberFormat="1" applyFont="1" applyFill="1" applyProtection="1">
      <alignment vertical="center"/>
    </xf>
    <xf numFmtId="178" fontId="15" fillId="0" borderId="0" xfId="0" applyNumberFormat="1" applyFont="1" applyFill="1" applyProtection="1">
      <alignment vertical="center"/>
    </xf>
    <xf numFmtId="0" fontId="16" fillId="0" borderId="0" xfId="0" applyFont="1" applyAlignment="1" applyProtection="1">
      <alignment vertical="center"/>
    </xf>
    <xf numFmtId="179" fontId="15" fillId="2" borderId="0" xfId="0" applyNumberFormat="1" applyFont="1" applyFill="1" applyProtection="1">
      <alignment vertical="center"/>
    </xf>
    <xf numFmtId="179" fontId="15" fillId="0" borderId="0" xfId="0" applyNumberFormat="1" applyFont="1" applyFill="1" applyAlignment="1" applyProtection="1">
      <alignment vertical="center"/>
    </xf>
    <xf numFmtId="0" fontId="10" fillId="0" borderId="0" xfId="0" applyFont="1" applyFill="1" applyAlignment="1" applyProtection="1">
      <alignment vertical="center"/>
    </xf>
    <xf numFmtId="0" fontId="4" fillId="0" borderId="0" xfId="0" applyFont="1" applyAlignment="1" applyProtection="1">
      <alignment vertical="center"/>
    </xf>
    <xf numFmtId="0" fontId="12" fillId="0" borderId="0" xfId="0" applyFont="1" applyAlignment="1" applyProtection="1">
      <alignment vertical="center"/>
    </xf>
    <xf numFmtId="0" fontId="0" fillId="0" borderId="0" xfId="0" applyFont="1" applyAlignment="1" applyProtection="1">
      <alignment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18" fillId="0" borderId="0" xfId="0" applyFont="1" applyBorder="1" applyAlignment="1" applyProtection="1">
      <alignment horizontal="left"/>
    </xf>
    <xf numFmtId="0" fontId="7" fillId="0" borderId="0" xfId="0" applyFont="1" applyAlignment="1" applyProtection="1">
      <alignment horizontal="left" vertical="center" wrapText="1"/>
    </xf>
    <xf numFmtId="0" fontId="4" fillId="0" borderId="0" xfId="0" applyFont="1" applyAlignment="1" applyProtection="1">
      <alignment horizontal="right" vertical="center"/>
    </xf>
    <xf numFmtId="0" fontId="13" fillId="0" borderId="0" xfId="0" applyFont="1" applyAlignment="1" applyProtection="1">
      <alignment horizontal="center" vertical="center"/>
    </xf>
    <xf numFmtId="0" fontId="10" fillId="0" borderId="0" xfId="0" applyFont="1" applyAlignment="1" applyProtection="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4" fillId="0" borderId="0" xfId="0" applyFont="1" applyAlignment="1" applyProtection="1">
      <alignment horizontal="left" vertical="center" wrapText="1"/>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left" vertical="center"/>
    </xf>
    <xf numFmtId="0" fontId="6" fillId="0" borderId="0" xfId="0" applyFont="1" applyAlignment="1" applyProtection="1">
      <alignment horizontal="lef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wrapText="1"/>
    </xf>
    <xf numFmtId="0" fontId="12" fillId="0" borderId="0" xfId="0" applyFont="1" applyAlignment="1" applyProtection="1">
      <alignment horizontal="right" vertical="center"/>
    </xf>
    <xf numFmtId="0" fontId="17" fillId="0" borderId="0" xfId="0" applyFont="1" applyBorder="1" applyAlignment="1" applyProtection="1">
      <alignment horizontal="left"/>
    </xf>
    <xf numFmtId="0" fontId="4" fillId="0" borderId="0" xfId="0" applyFont="1" applyAlignment="1" applyProtection="1">
      <alignment horizontal="center" vertical="center"/>
    </xf>
  </cellXfs>
  <cellStyles count="2">
    <cellStyle name="桁区切り" xfId="1" builtinId="6"/>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_rels/drawing1.xml.rels><?xml version="1.0" encoding="UTF-8" standalone="no"?><Relationships xmlns="http://schemas.openxmlformats.org/package/2006/relationships"><Relationship Id="rId1" Target="../media/image1.emf" Type="http://schemas.openxmlformats.org/officeDocument/2006/relationships/image"/></Relationships>
</file>

<file path=xl/drawings/_rels/drawing2.xml.rels><?xml version="1.0" encoding="UTF-8" standalone="no"?><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31059</xdr:colOff>
      <xdr:row>10</xdr:row>
      <xdr:rowOff>50111</xdr:rowOff>
    </xdr:from>
    <xdr:to>
      <xdr:col>55</xdr:col>
      <xdr:colOff>47625</xdr:colOff>
      <xdr:row>59</xdr:row>
      <xdr:rowOff>57151</xdr:rowOff>
    </xdr:to>
    <xdr:pic>
      <xdr:nvPicPr>
        <xdr:cNvPr id="2" name="図 2">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041" b="36385"/>
        <a:stretch/>
      </xdr:blipFill>
      <xdr:spPr bwMode="auto">
        <a:xfrm>
          <a:off x="31059" y="1745561"/>
          <a:ext cx="7636566" cy="6541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10</xdr:row>
      <xdr:rowOff>66675</xdr:rowOff>
    </xdr:from>
    <xdr:to>
      <xdr:col>54</xdr:col>
      <xdr:colOff>466724</xdr:colOff>
      <xdr:row>61</xdr:row>
      <xdr:rowOff>76200</xdr:rowOff>
    </xdr:to>
    <xdr:pic>
      <xdr:nvPicPr>
        <xdr:cNvPr id="2" name="図 2">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7105" b="33333"/>
        <a:stretch/>
      </xdr:blipFill>
      <xdr:spPr bwMode="auto">
        <a:xfrm>
          <a:off x="57149" y="1752600"/>
          <a:ext cx="7610475" cy="685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no"?><Relationships xmlns="http://schemas.openxmlformats.org/package/2006/relationships"><Relationship Id="rId1" Target="/&#12497;&#12502;&#12522;&#12483;&#12463;&#12501;&#12457;&#12523;&#12480;/IT&#20225;&#30011;&#37096;/0220_EMS&#24115;&#31080;_&#22865;&#32004;&#26360;&#38306;&#36899;/&#26368;&#26032;&#29256;&#65288;&#27861;&#20154;&#65289;/2403_&#27861;&#20154;_&#12304;Payment&#12305;&#20107;&#26989;&#29992;_&#20445;&#35388;&#22996;&#35351;&#12398;&#12415;_20190808.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イントラスト控え"/>
      <sheetName val="賃貸人控え"/>
      <sheetName val="賃借人控え"/>
      <sheetName val="個人情報同意書（ENT用）"/>
      <sheetName val="個人情報同意書 (お客様控え)"/>
      <sheetName val="個人情報同意書 (連帯保証人様控え)"/>
      <sheetName val="業務委託先表示"/>
    </sheetNames>
    <sheetDataSet>
      <sheetData sheetId="0"/>
      <sheetData sheetId="1"/>
      <sheetData sheetId="2"/>
      <sheetData sheetId="3"/>
      <sheetData sheetId="4"/>
      <sheetData sheetId="5"/>
      <sheetData sheetId="6">
        <row r="2">
          <cell r="A2" t="str">
            <v>通常</v>
          </cell>
        </row>
        <row r="5">
          <cell r="A5" t="str">
            <v>通常</v>
          </cell>
        </row>
        <row r="6">
          <cell r="A6" t="str">
            <v>ハウスドゥ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7" tint="0.59999389629810485"/>
    <pageSetUpPr fitToPage="1"/>
  </sheetPr>
  <dimension ref="A1:CA144"/>
  <sheetViews>
    <sheetView showGridLines="0" tabSelected="1" view="pageBreakPreview" zoomScaleNormal="100" zoomScaleSheetLayoutView="100" workbookViewId="0">
      <selection activeCell="AH1" sqref="AH1:BB1"/>
    </sheetView>
  </sheetViews>
  <sheetFormatPr defaultColWidth="9" defaultRowHeight="13.5" x14ac:dyDescent="0.15"/>
  <cols>
    <col min="1" max="54" customWidth="true" style="1" width="1.75"/>
    <col min="55" max="57" customWidth="true" style="1" width="5.5"/>
    <col min="58" max="58" customWidth="true" hidden="true" style="1" width="21.25"/>
    <col min="59" max="59" customWidth="true" style="24" width="8.625"/>
    <col min="60" max="63" customWidth="true" style="1" width="9.0"/>
    <col min="64" max="16384" style="1" width="9.0"/>
  </cols>
  <sheetData>
    <row r="1" spans="1:65" x14ac:dyDescent="0.15">
      <c r="A1" s="36" t="str">
        <f>BF20</f>
        <v>###再保証マスタID###</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61" t="s">
        <v>35</v>
      </c>
      <c r="AI1" s="61"/>
      <c r="AJ1" s="61"/>
      <c r="AK1" s="61"/>
      <c r="AL1" s="61"/>
      <c r="AM1" s="61"/>
      <c r="AN1" s="61"/>
      <c r="AO1" s="61"/>
      <c r="AP1" s="61"/>
      <c r="AQ1" s="61"/>
      <c r="AR1" s="61"/>
      <c r="AS1" s="61"/>
      <c r="AT1" s="61"/>
      <c r="AU1" s="61"/>
      <c r="AV1" s="61"/>
      <c r="AW1" s="61"/>
      <c r="AX1" s="61"/>
      <c r="AY1" s="61"/>
      <c r="AZ1" s="61"/>
      <c r="BA1" s="61"/>
      <c r="BB1" s="61"/>
      <c r="BG1" s="23"/>
    </row>
    <row r="2" spans="1:65" ht="30.75" customHeight="1" x14ac:dyDescent="0.15">
      <c r="A2" s="2"/>
      <c r="B2" s="2"/>
      <c r="C2" s="2"/>
      <c r="D2" s="2"/>
      <c r="E2" s="2"/>
      <c r="F2" s="2"/>
      <c r="G2" s="2"/>
      <c r="H2" s="2"/>
      <c r="I2" s="2"/>
      <c r="J2" s="2"/>
      <c r="K2" s="2"/>
      <c r="L2" s="2"/>
      <c r="M2" s="44" t="str">
        <f>+BF10</f>
        <v>###商品名###</v>
      </c>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Z2" s="2"/>
      <c r="BA2" s="2"/>
      <c r="BB2" s="2"/>
      <c r="BG2" s="23"/>
    </row>
    <row r="3" spans="1:65" ht="10.5" customHeight="1" x14ac:dyDescent="0.15">
      <c r="A3" s="2"/>
      <c r="B3" s="2"/>
      <c r="C3" s="2"/>
      <c r="D3" s="2"/>
      <c r="E3" s="2"/>
      <c r="F3" s="2"/>
      <c r="G3" s="2"/>
      <c r="H3" s="2"/>
      <c r="I3" s="2"/>
      <c r="J3" s="2"/>
      <c r="K3" s="2"/>
      <c r="L3" s="2"/>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3" t="s">
        <v>0</v>
      </c>
      <c r="AR3" s="43"/>
      <c r="AS3" s="43"/>
      <c r="AT3" s="43"/>
      <c r="AU3" s="43"/>
      <c r="AV3" s="43"/>
      <c r="AW3" s="43"/>
      <c r="AX3" s="43"/>
      <c r="BA3" s="34"/>
      <c r="BB3" s="2"/>
      <c r="BD3"/>
      <c r="BE3" s="3"/>
      <c r="BF3" s="3"/>
      <c r="BG3" s="23"/>
      <c r="BH3" s="3"/>
      <c r="BI3" s="3"/>
      <c r="BJ3" s="3"/>
      <c r="BK3"/>
      <c r="BL3"/>
      <c r="BM3"/>
    </row>
    <row r="4" spans="1:65" ht="10.5" customHeight="1" x14ac:dyDescent="0.15">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D4"/>
      <c r="BE4"/>
      <c r="BF4"/>
      <c r="BH4"/>
      <c r="BI4"/>
      <c r="BJ4"/>
      <c r="BK4"/>
      <c r="BL4"/>
      <c r="BM4"/>
    </row>
    <row r="5" spans="1:65" ht="10.5"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D5" s="3"/>
      <c r="BE5"/>
      <c r="BF5"/>
      <c r="BH5"/>
      <c r="BI5"/>
      <c r="BJ5"/>
      <c r="BK5"/>
      <c r="BL5"/>
      <c r="BM5"/>
    </row>
    <row r="6" spans="1:65" ht="10.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D6"/>
      <c r="BE6"/>
      <c r="BF6"/>
      <c r="BH6"/>
      <c r="BI6"/>
      <c r="BJ6"/>
      <c r="BK6"/>
      <c r="BL6"/>
      <c r="BM6"/>
    </row>
    <row r="7" spans="1:65" ht="12.75" customHeight="1" x14ac:dyDescent="0.15">
      <c r="A7" s="57" t="s">
        <v>2</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D7"/>
      <c r="BE7"/>
      <c r="BF7"/>
      <c r="BH7"/>
      <c r="BI7"/>
      <c r="BJ7"/>
      <c r="BK7"/>
      <c r="BL7"/>
      <c r="BM7"/>
    </row>
    <row r="8" spans="1:65" ht="7.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D8"/>
      <c r="BE8"/>
      <c r="BG8" s="23"/>
      <c r="BH8"/>
      <c r="BI8"/>
      <c r="BJ8"/>
      <c r="BK8"/>
      <c r="BL8"/>
      <c r="BM8"/>
    </row>
    <row r="9" spans="1:65" ht="13.5" customHeight="1" x14ac:dyDescent="0.15">
      <c r="A9" s="42" t="s">
        <v>13</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D9"/>
      <c r="BE9"/>
      <c r="BG9" s="23"/>
      <c r="BH9"/>
      <c r="BI9"/>
      <c r="BJ9"/>
      <c r="BK9"/>
      <c r="BL9"/>
      <c r="BM9"/>
    </row>
    <row r="10" spans="1:65" ht="13.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D10"/>
      <c r="BE10"/>
      <c r="BF10" s="24" t="s">
        <v>37</v>
      </c>
      <c r="BG10" s="23"/>
      <c r="BH10"/>
      <c r="BI10"/>
      <c r="BJ10"/>
      <c r="BK10"/>
      <c r="BL10"/>
      <c r="BM10"/>
    </row>
    <row r="11" spans="1:65" ht="10.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D11"/>
      <c r="BE11"/>
      <c r="BF11" s="23"/>
      <c r="BG11" s="25"/>
      <c r="BH11"/>
      <c r="BI11"/>
      <c r="BJ11"/>
      <c r="BK11"/>
      <c r="BL11"/>
      <c r="BM11"/>
    </row>
    <row r="12" spans="1:65" ht="10.5"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D12"/>
      <c r="BE12"/>
      <c r="BF12" s="23" t="s">
        <v>38</v>
      </c>
      <c r="BG12" s="23"/>
      <c r="BH12"/>
      <c r="BI12"/>
      <c r="BJ12"/>
      <c r="BK12"/>
      <c r="BL12"/>
      <c r="BM12"/>
    </row>
    <row r="13" spans="1:65" ht="10.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D13"/>
      <c r="BE13"/>
      <c r="BF13" s="23" t="s">
        <v>39</v>
      </c>
      <c r="BG13" s="23"/>
      <c r="BH13"/>
      <c r="BI13"/>
      <c r="BJ13"/>
      <c r="BK13"/>
      <c r="BL13"/>
      <c r="BM13"/>
    </row>
    <row r="14" spans="1:65" ht="10.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D14"/>
      <c r="BE14"/>
      <c r="BF14" s="23" t="s">
        <v>40</v>
      </c>
      <c r="BG14" s="23"/>
      <c r="BH14"/>
      <c r="BI14"/>
      <c r="BJ14"/>
      <c r="BK14"/>
      <c r="BL14"/>
      <c r="BM14"/>
    </row>
    <row r="15" spans="1:65" ht="10.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D15"/>
      <c r="BE15" s="3"/>
      <c r="BF15" s="23" t="s">
        <v>41</v>
      </c>
      <c r="BG15" s="26"/>
      <c r="BH15"/>
      <c r="BI15"/>
      <c r="BJ15"/>
      <c r="BK15"/>
      <c r="BL15"/>
      <c r="BM15"/>
    </row>
    <row r="16" spans="1:65" ht="10.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D16"/>
      <c r="BE16" s="8"/>
      <c r="BF16" s="31" t="s">
        <v>42</v>
      </c>
      <c r="BG16" s="32"/>
      <c r="BH16"/>
      <c r="BI16"/>
      <c r="BJ16"/>
      <c r="BK16"/>
      <c r="BL16"/>
      <c r="BM16"/>
    </row>
    <row r="17" spans="1:65" ht="10.5"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D17"/>
      <c r="BE17" s="8"/>
      <c r="BF17" s="23" t="s">
        <v>43</v>
      </c>
      <c r="BG17" s="26"/>
      <c r="BH17"/>
      <c r="BI17"/>
      <c r="BJ17"/>
      <c r="BK17"/>
      <c r="BL17"/>
      <c r="BM17"/>
    </row>
    <row r="18" spans="1:65" ht="10.5"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D18" s="3"/>
      <c r="BE18"/>
      <c r="BF18" s="24" t="s">
        <v>44</v>
      </c>
      <c r="BG18" s="27"/>
      <c r="BH18"/>
      <c r="BI18"/>
      <c r="BJ18"/>
      <c r="BK18"/>
      <c r="BL18"/>
      <c r="BM18"/>
    </row>
    <row r="19" spans="1:65" ht="10.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D19"/>
      <c r="BE19"/>
      <c r="BF19" s="24" t="s">
        <v>45</v>
      </c>
      <c r="BG19" s="26"/>
      <c r="BH19"/>
      <c r="BI19"/>
      <c r="BJ19"/>
      <c r="BK19"/>
      <c r="BL19"/>
      <c r="BM19"/>
    </row>
    <row r="20" spans="1:65" ht="10.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D20"/>
      <c r="BE20"/>
      <c r="BF20" s="24" t="s">
        <v>42</v>
      </c>
      <c r="BG20" s="25"/>
      <c r="BH20"/>
      <c r="BI20"/>
      <c r="BJ20"/>
      <c r="BK20"/>
      <c r="BL20"/>
      <c r="BM20"/>
    </row>
    <row r="21" spans="1:65" ht="10.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D21" s="3"/>
      <c r="BE21"/>
      <c r="BF21" s="24"/>
      <c r="BG21" s="28"/>
      <c r="BH21"/>
      <c r="BI21"/>
      <c r="BJ21"/>
      <c r="BK21"/>
      <c r="BL21"/>
      <c r="BM21"/>
    </row>
    <row r="22" spans="1:65" ht="10.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D22" s="3"/>
      <c r="BE22"/>
      <c r="BF22"/>
      <c r="BG22" s="23"/>
      <c r="BH22"/>
      <c r="BI22"/>
      <c r="BJ22"/>
      <c r="BK22"/>
      <c r="BL22"/>
      <c r="BM22"/>
    </row>
    <row r="23" spans="1:65" ht="10.5"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D23" s="3"/>
      <c r="BE23"/>
      <c r="BF23"/>
      <c r="BG23" s="23"/>
      <c r="BH23"/>
      <c r="BI23"/>
      <c r="BJ23"/>
      <c r="BK23"/>
      <c r="BL23"/>
      <c r="BM23"/>
    </row>
    <row r="24" spans="1:65" ht="10.5"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D24" s="3"/>
      <c r="BE24"/>
      <c r="BF24"/>
      <c r="BH24" s="8"/>
      <c r="BI24" s="8"/>
      <c r="BJ24" s="8"/>
      <c r="BK24" s="8"/>
      <c r="BL24" s="8"/>
      <c r="BM24"/>
    </row>
    <row r="25" spans="1:65" ht="10.5" customHeight="1" x14ac:dyDescent="0.1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D25" s="3"/>
      <c r="BE25"/>
      <c r="BF25"/>
      <c r="BG25" s="27"/>
      <c r="BH25"/>
      <c r="BI25"/>
      <c r="BJ25"/>
      <c r="BK25"/>
      <c r="BL25"/>
      <c r="BM25"/>
    </row>
    <row r="26" spans="1:65" ht="10.5"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D26" s="3"/>
      <c r="BE26" s="3"/>
      <c r="BF26" s="3"/>
      <c r="BG26" s="23"/>
      <c r="BH26"/>
      <c r="BI26"/>
      <c r="BJ26"/>
      <c r="BK26"/>
      <c r="BL26"/>
      <c r="BM26"/>
    </row>
    <row r="27" spans="1:65" ht="10.5" customHeight="1" x14ac:dyDescent="0.1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D27" s="3"/>
      <c r="BE27" s="3"/>
      <c r="BF27" s="3"/>
      <c r="BG27" s="23"/>
      <c r="BH27" s="3"/>
      <c r="BI27" s="3"/>
      <c r="BJ27"/>
      <c r="BK27"/>
      <c r="BL27"/>
      <c r="BM27"/>
    </row>
    <row r="28" spans="1:65" ht="10.5" customHeight="1" x14ac:dyDescent="0.1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D28" s="3"/>
      <c r="BE28"/>
      <c r="BF28"/>
      <c r="BG28" s="23"/>
      <c r="BH28" s="3"/>
      <c r="BI28" s="3"/>
      <c r="BJ28"/>
      <c r="BK28"/>
      <c r="BL28"/>
      <c r="BM28"/>
    </row>
    <row r="29" spans="1:65" ht="10.5"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D29" s="3"/>
      <c r="BE29"/>
      <c r="BF29"/>
      <c r="BG29" s="23"/>
      <c r="BH29"/>
      <c r="BI29"/>
      <c r="BJ29"/>
      <c r="BK29"/>
      <c r="BL29"/>
      <c r="BM29"/>
    </row>
    <row r="30" spans="1:65" ht="10.5"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D30"/>
      <c r="BE30"/>
      <c r="BF30"/>
      <c r="BG30" s="23"/>
      <c r="BH30"/>
      <c r="BI30"/>
      <c r="BJ30"/>
      <c r="BK30"/>
      <c r="BL30"/>
      <c r="BM30"/>
    </row>
    <row r="31" spans="1:65" ht="10.5"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D31"/>
      <c r="BE31"/>
      <c r="BF31"/>
      <c r="BG31" s="23"/>
      <c r="BH31"/>
      <c r="BI31"/>
      <c r="BJ31"/>
      <c r="BK31"/>
      <c r="BL31"/>
      <c r="BM31"/>
    </row>
    <row r="32" spans="1:65" ht="10.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D32" s="3"/>
      <c r="BE32"/>
      <c r="BF32"/>
      <c r="BG32" s="23"/>
      <c r="BH32"/>
      <c r="BI32"/>
      <c r="BJ32"/>
      <c r="BK32"/>
      <c r="BL32"/>
      <c r="BM32"/>
    </row>
    <row r="33" spans="1:65" ht="10.5"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D33"/>
      <c r="BE33"/>
      <c r="BF33"/>
      <c r="BG33" s="23"/>
      <c r="BH33"/>
      <c r="BI33"/>
      <c r="BJ33"/>
      <c r="BK33"/>
      <c r="BL33"/>
      <c r="BM33"/>
    </row>
    <row r="34" spans="1:65" ht="10.5"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D34"/>
      <c r="BE34"/>
      <c r="BF34"/>
      <c r="BG34" s="23"/>
      <c r="BH34"/>
      <c r="BI34"/>
      <c r="BJ34"/>
      <c r="BK34"/>
      <c r="BL34"/>
      <c r="BM34"/>
    </row>
    <row r="35" spans="1:65" ht="10.5"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D35" s="3"/>
      <c r="BE35"/>
      <c r="BF35"/>
      <c r="BH35"/>
      <c r="BI35"/>
      <c r="BJ35"/>
      <c r="BK35"/>
      <c r="BL35"/>
      <c r="BM35"/>
    </row>
    <row r="36" spans="1:65" ht="10.5"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D36" s="3"/>
      <c r="BE36"/>
      <c r="BF36"/>
      <c r="BG36" s="23"/>
      <c r="BH36"/>
      <c r="BI36"/>
      <c r="BJ36"/>
      <c r="BK36"/>
      <c r="BL36"/>
      <c r="BM36"/>
    </row>
    <row r="37" spans="1:65" ht="10.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D37" s="3"/>
      <c r="BE37"/>
      <c r="BF37"/>
      <c r="BG37" s="23"/>
      <c r="BH37"/>
      <c r="BI37"/>
      <c r="BJ37"/>
      <c r="BK37"/>
      <c r="BL37"/>
      <c r="BM37"/>
    </row>
    <row r="38" spans="1:65" ht="10.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D38"/>
      <c r="BE38"/>
      <c r="BF38"/>
      <c r="BG38" s="23"/>
      <c r="BH38"/>
      <c r="BI38"/>
      <c r="BJ38"/>
      <c r="BK38"/>
      <c r="BL38"/>
      <c r="BM38"/>
    </row>
    <row r="39" spans="1:65" ht="10.5" customHeight="1"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D39"/>
      <c r="BE39"/>
      <c r="BF39"/>
      <c r="BH39"/>
      <c r="BI39"/>
      <c r="BJ39"/>
      <c r="BK39"/>
      <c r="BL39"/>
      <c r="BM39"/>
    </row>
    <row r="40" spans="1:65" ht="10.5"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D40"/>
      <c r="BE40"/>
      <c r="BF40"/>
      <c r="BG40" s="23"/>
      <c r="BH40"/>
      <c r="BI40"/>
      <c r="BJ40"/>
      <c r="BK40"/>
      <c r="BL40"/>
      <c r="BM40"/>
    </row>
    <row r="41" spans="1:65" ht="10.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D41"/>
      <c r="BE41"/>
      <c r="BF41"/>
      <c r="BH41"/>
      <c r="BI41"/>
      <c r="BJ41"/>
      <c r="BK41"/>
      <c r="BL41"/>
      <c r="BM41"/>
    </row>
    <row r="42" spans="1:65" ht="10.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D42"/>
      <c r="BE42"/>
      <c r="BF42"/>
      <c r="BG42" s="23"/>
      <c r="BH42"/>
      <c r="BI42"/>
      <c r="BJ42"/>
      <c r="BK42"/>
      <c r="BL42"/>
      <c r="BM42"/>
    </row>
    <row r="43" spans="1:65" ht="10.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D43"/>
      <c r="BE43"/>
      <c r="BF43"/>
      <c r="BH43"/>
      <c r="BI43"/>
      <c r="BJ43"/>
      <c r="BK43"/>
      <c r="BL43"/>
      <c r="BM43"/>
    </row>
    <row r="44" spans="1:65" ht="10.5"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D44"/>
      <c r="BE44"/>
      <c r="BF44"/>
      <c r="BG44" s="23"/>
      <c r="BH44"/>
      <c r="BI44"/>
      <c r="BJ44"/>
      <c r="BK44"/>
      <c r="BL44"/>
      <c r="BM44"/>
    </row>
    <row r="45" spans="1:65" ht="10.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D45"/>
      <c r="BE45"/>
      <c r="BF45"/>
      <c r="BG45" s="23"/>
      <c r="BH45"/>
      <c r="BI45"/>
      <c r="BJ45"/>
      <c r="BK45"/>
      <c r="BL45"/>
      <c r="BM45"/>
    </row>
    <row r="46" spans="1:65" ht="10.5"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D46"/>
      <c r="BE46"/>
      <c r="BF46"/>
      <c r="BG46" s="23"/>
      <c r="BH46"/>
      <c r="BI46"/>
      <c r="BJ46"/>
      <c r="BK46"/>
      <c r="BL46"/>
      <c r="BM46"/>
    </row>
    <row r="47" spans="1:65" ht="10.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D47"/>
      <c r="BE47"/>
      <c r="BF47"/>
      <c r="BG47" s="23"/>
      <c r="BH47"/>
      <c r="BI47"/>
      <c r="BJ47"/>
      <c r="BK47"/>
      <c r="BL47"/>
      <c r="BM47"/>
    </row>
    <row r="48" spans="1:65" ht="10.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G48" s="23"/>
    </row>
    <row r="49" spans="1:59" ht="10.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row>
    <row r="50" spans="1:59" ht="10.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G50" s="25"/>
    </row>
    <row r="51" spans="1:59" ht="10.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G51" s="23"/>
    </row>
    <row r="52" spans="1:59" ht="10.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G52" s="23"/>
    </row>
    <row r="53" spans="1:59" ht="10.5" customHeight="1"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G53" s="25"/>
    </row>
    <row r="54" spans="1:59" ht="10.5" customHeight="1"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G54" s="25"/>
    </row>
    <row r="55" spans="1:59" ht="10.5" customHeight="1"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G55" s="23"/>
    </row>
    <row r="56" spans="1:59" ht="10.5" customHeight="1"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G56" s="23"/>
    </row>
    <row r="57" spans="1:59" ht="10.5" customHeight="1" thickBot="1" x14ac:dyDescent="0.2">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G57" s="23"/>
    </row>
    <row r="58" spans="1:59" ht="10.5" customHeight="1" thickTop="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G58" s="23"/>
    </row>
    <row r="59" spans="1:59" ht="10.5" customHeight="1" x14ac:dyDescent="0.15">
      <c r="A59" s="59" t="s">
        <v>3</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G59" s="23"/>
    </row>
    <row r="60" spans="1:59" ht="10.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G60" s="23"/>
    </row>
    <row r="61" spans="1:59" ht="14.25" customHeight="1" x14ac:dyDescent="0.15">
      <c r="A61" s="60" t="s">
        <v>4</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G61" s="23"/>
    </row>
    <row r="62" spans="1:59" ht="14.25" customHeight="1" x14ac:dyDescent="0.15">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G62" s="23"/>
    </row>
    <row r="63" spans="1:59" ht="10.5" customHeight="1" x14ac:dyDescent="0.15">
      <c r="A63" s="10" t="s">
        <v>5</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2"/>
      <c r="AG63" s="13"/>
      <c r="AH63" s="12"/>
      <c r="AI63" s="12"/>
      <c r="AJ63" s="12"/>
      <c r="AK63" s="12"/>
      <c r="AL63" s="12"/>
      <c r="AM63" s="12"/>
      <c r="AN63" s="12"/>
      <c r="AO63" s="12"/>
      <c r="AP63" s="12"/>
      <c r="AQ63" s="12"/>
      <c r="AR63" s="12"/>
      <c r="AS63" s="12"/>
      <c r="AT63" s="12"/>
      <c r="AU63" s="12"/>
      <c r="AV63" s="12"/>
      <c r="AW63" s="12"/>
      <c r="AX63" s="12"/>
      <c r="AY63" s="12"/>
      <c r="AZ63" s="12"/>
      <c r="BA63" s="12"/>
      <c r="BB63" s="12"/>
      <c r="BG63" s="23"/>
    </row>
    <row r="64" spans="1:59" ht="10.5" customHeight="1" x14ac:dyDescent="0.15">
      <c r="A64" s="7"/>
      <c r="B64" s="10" t="s">
        <v>14</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33" t="str">
        <f>IF(OR(AND(BF15="",BF16=""),AND(BF15="0",BF16=0),AND(BF15="0",BF16=""),AND(BF15="",BF16=0)),"",IF(OR(BF17="0",BF17=""),"","事務手数料　：　"&amp;BF17&amp;" （毎月）"))</f>
        <v>事務手数料　：　###事務手数料### （毎月）</v>
      </c>
      <c r="AH64" s="7"/>
      <c r="AI64" s="7"/>
      <c r="AJ64" s="7"/>
      <c r="AK64" s="7"/>
      <c r="AL64" s="7"/>
      <c r="AM64" s="7"/>
      <c r="AN64" s="7"/>
      <c r="AO64" s="7"/>
      <c r="AP64" s="7"/>
      <c r="AQ64" s="7"/>
      <c r="AR64" s="7"/>
      <c r="AS64" s="7"/>
      <c r="AT64" s="7"/>
      <c r="AU64" s="7"/>
      <c r="AV64" s="7"/>
      <c r="AW64" s="7"/>
      <c r="AX64" s="7"/>
      <c r="AY64" s="7"/>
      <c r="AZ64" s="7"/>
      <c r="BA64" s="7"/>
      <c r="BB64" s="7"/>
    </row>
    <row r="65" spans="1:79" s="15" customFormat="1" ht="10.5" customHeight="1" x14ac:dyDescent="0.15">
      <c r="A65" s="12"/>
      <c r="B65" s="13" t="s">
        <v>15</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7"/>
      <c r="AG65" s="45" t="s">
        <v>16</v>
      </c>
      <c r="AH65" s="45"/>
      <c r="AI65" s="45"/>
      <c r="AJ65" s="45"/>
      <c r="AK65" s="45"/>
      <c r="AL65" s="45"/>
      <c r="AM65" s="45"/>
      <c r="AN65" s="45"/>
      <c r="AO65" s="45"/>
      <c r="AP65" s="45"/>
      <c r="AQ65" s="45"/>
      <c r="AR65" s="45"/>
      <c r="AS65" s="45"/>
      <c r="AT65" s="45"/>
      <c r="AU65" s="45"/>
      <c r="AV65" s="45"/>
      <c r="AW65" s="45"/>
      <c r="AX65" s="45"/>
      <c r="AY65" s="45"/>
      <c r="AZ65" s="45"/>
      <c r="BA65" s="45"/>
      <c r="BB65" s="45"/>
      <c r="BG65" s="23"/>
    </row>
    <row r="66" spans="1:79" ht="10.5" customHeight="1" x14ac:dyDescent="0.15">
      <c r="A66" s="7"/>
      <c r="B66" s="10" t="s">
        <v>17</v>
      </c>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16"/>
      <c r="AG66" s="45"/>
      <c r="AH66" s="45"/>
      <c r="AI66" s="45"/>
      <c r="AJ66" s="45"/>
      <c r="AK66" s="45"/>
      <c r="AL66" s="45"/>
      <c r="AM66" s="45"/>
      <c r="AN66" s="45"/>
      <c r="AO66" s="45"/>
      <c r="AP66" s="45"/>
      <c r="AQ66" s="45"/>
      <c r="AR66" s="45"/>
      <c r="AS66" s="45"/>
      <c r="AT66" s="45"/>
      <c r="AU66" s="45"/>
      <c r="AV66" s="45"/>
      <c r="AW66" s="45"/>
      <c r="AX66" s="45"/>
      <c r="AY66" s="45"/>
      <c r="AZ66" s="45"/>
      <c r="BA66" s="45"/>
      <c r="BB66" s="45"/>
      <c r="BG66" s="23"/>
    </row>
    <row r="67" spans="1:79" ht="10.5" customHeight="1" x14ac:dyDescent="0.15">
      <c r="A67" s="7"/>
      <c r="B67" s="10"/>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17"/>
      <c r="AG67" s="45"/>
      <c r="AH67" s="45"/>
      <c r="AI67" s="45"/>
      <c r="AJ67" s="45"/>
      <c r="AK67" s="45"/>
      <c r="AL67" s="45"/>
      <c r="AM67" s="45"/>
      <c r="AN67" s="45"/>
      <c r="AO67" s="45"/>
      <c r="AP67" s="45"/>
      <c r="AQ67" s="45"/>
      <c r="AR67" s="45"/>
      <c r="AS67" s="45"/>
      <c r="AT67" s="45"/>
      <c r="AU67" s="45"/>
      <c r="AV67" s="45"/>
      <c r="AW67" s="45"/>
      <c r="AX67" s="45"/>
      <c r="AY67" s="45"/>
      <c r="AZ67" s="45"/>
      <c r="BA67" s="45"/>
      <c r="BB67" s="45"/>
      <c r="BG67" s="23"/>
    </row>
    <row r="68" spans="1:79" ht="10.5" customHeight="1" x14ac:dyDescent="0.15">
      <c r="A68" s="10" t="s">
        <v>8</v>
      </c>
      <c r="C68" s="7"/>
      <c r="D68" s="7"/>
      <c r="E68" s="7"/>
      <c r="F68" s="7"/>
      <c r="G68" s="7"/>
      <c r="H68" s="7"/>
      <c r="I68" s="7"/>
      <c r="J68" s="7"/>
      <c r="K68" s="7"/>
      <c r="L68" s="7"/>
      <c r="M68" s="7"/>
      <c r="N68" s="7"/>
      <c r="O68" s="7"/>
      <c r="P68" s="7"/>
      <c r="Q68" s="7"/>
      <c r="R68" s="7"/>
      <c r="S68" s="7"/>
      <c r="T68" s="7"/>
      <c r="U68" s="7"/>
      <c r="V68" s="7"/>
      <c r="W68" s="7"/>
      <c r="X68" s="7"/>
      <c r="Y68" s="7"/>
      <c r="Z68" s="7"/>
      <c r="AA68" s="7"/>
      <c r="AB68" s="7"/>
      <c r="AC68" s="11"/>
      <c r="AD68" s="11"/>
      <c r="AE68" s="11"/>
      <c r="AF68" s="17"/>
      <c r="AG68" s="18"/>
      <c r="AH68" s="18"/>
      <c r="AI68" s="18"/>
      <c r="AJ68" s="18"/>
      <c r="AK68" s="18"/>
      <c r="AL68" s="18"/>
      <c r="AM68" s="18"/>
      <c r="AN68" s="18"/>
      <c r="AO68" s="18"/>
      <c r="AP68" s="18"/>
      <c r="AQ68" s="18"/>
      <c r="AR68" s="18"/>
      <c r="AS68" s="18"/>
      <c r="AT68" s="18"/>
      <c r="AU68" s="18"/>
      <c r="AV68" s="18"/>
      <c r="AW68" s="18"/>
      <c r="AX68" s="18"/>
      <c r="AY68" s="18"/>
      <c r="AZ68" s="18"/>
      <c r="BA68" s="18"/>
      <c r="BB68" s="18"/>
      <c r="BD68" s="11"/>
      <c r="BE68" s="16"/>
      <c r="BF68" s="19"/>
      <c r="BG68" s="23"/>
      <c r="BH68" s="19"/>
      <c r="BI68" s="11"/>
      <c r="BJ68" s="11"/>
      <c r="BK68" s="11"/>
      <c r="BL68" s="11"/>
      <c r="BM68" s="11"/>
      <c r="BN68" s="11"/>
      <c r="BO68" s="11"/>
      <c r="BP68" s="11"/>
      <c r="BQ68" s="11"/>
      <c r="BR68" s="11"/>
      <c r="BS68" s="11"/>
      <c r="BT68" s="11"/>
      <c r="BU68" s="11"/>
      <c r="BV68" s="11"/>
      <c r="BW68" s="11"/>
      <c r="BX68" s="11"/>
      <c r="BY68" s="11"/>
      <c r="BZ68" s="11"/>
      <c r="CA68" s="11"/>
    </row>
    <row r="69" spans="1:79" ht="10.5" customHeight="1" x14ac:dyDescent="0.15">
      <c r="A69" s="7"/>
      <c r="B69" s="20" t="s">
        <v>18</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16" t="s">
        <v>7</v>
      </c>
      <c r="AG69" s="19"/>
      <c r="AH69" s="19"/>
      <c r="AI69" s="19"/>
      <c r="AJ69" s="11"/>
      <c r="AK69" s="11"/>
      <c r="AL69" s="11"/>
      <c r="AM69" s="18"/>
      <c r="AN69" s="18"/>
      <c r="AO69" s="18"/>
      <c r="AP69" s="18"/>
      <c r="AQ69" s="18"/>
      <c r="AR69" s="18"/>
      <c r="AS69" s="18"/>
      <c r="AT69" s="18"/>
      <c r="AU69" s="18"/>
      <c r="AV69" s="18"/>
      <c r="AW69" s="18"/>
      <c r="AX69" s="18"/>
      <c r="AY69" s="18"/>
      <c r="AZ69" s="18"/>
      <c r="BA69" s="18"/>
      <c r="BB69" s="18"/>
      <c r="BD69" s="7"/>
      <c r="BE69" s="17"/>
      <c r="BF69" s="21"/>
      <c r="BG69" s="23"/>
      <c r="BH69" s="21"/>
      <c r="BI69" s="21"/>
      <c r="BJ69" s="21"/>
      <c r="BK69" s="21"/>
      <c r="BL69" s="21"/>
      <c r="BM69" s="21"/>
      <c r="BN69" s="21"/>
      <c r="BO69" s="21"/>
      <c r="BP69" s="21"/>
      <c r="BQ69" s="21"/>
      <c r="BR69" s="21"/>
      <c r="BS69" s="21"/>
      <c r="BT69" s="21"/>
      <c r="BU69" s="21"/>
      <c r="BV69" s="21"/>
      <c r="BW69" s="21"/>
      <c r="BX69" s="21"/>
      <c r="BY69" s="21"/>
      <c r="BZ69" s="21"/>
      <c r="CA69" s="21"/>
    </row>
    <row r="70" spans="1:79" ht="10.5" customHeight="1" x14ac:dyDescent="0.15">
      <c r="A70" s="7"/>
      <c r="B70" s="7"/>
      <c r="C70" s="7"/>
      <c r="D70" s="7"/>
      <c r="E70" s="14" t="s">
        <v>19</v>
      </c>
      <c r="F70" s="10"/>
      <c r="G70" s="7"/>
      <c r="H70" s="7"/>
      <c r="I70" s="7"/>
      <c r="J70" s="7"/>
      <c r="K70" s="7"/>
      <c r="L70" s="7"/>
      <c r="M70" s="7"/>
      <c r="N70" s="7"/>
      <c r="O70" s="7"/>
      <c r="P70" s="7"/>
      <c r="Q70" s="7"/>
      <c r="R70" s="7"/>
      <c r="S70" s="7"/>
      <c r="T70" s="7"/>
      <c r="U70" s="7"/>
      <c r="V70" s="7"/>
      <c r="W70" s="7"/>
      <c r="X70" s="7"/>
      <c r="Y70" s="7"/>
      <c r="Z70" s="7"/>
      <c r="AA70" s="7"/>
      <c r="AB70" s="7"/>
      <c r="AC70" s="7"/>
      <c r="AD70" s="7"/>
      <c r="AE70" s="7"/>
      <c r="AF70" s="17"/>
      <c r="AG70" s="46" t="s">
        <v>9</v>
      </c>
      <c r="AH70" s="46"/>
      <c r="AI70" s="46"/>
      <c r="AJ70" s="46"/>
      <c r="AK70" s="46"/>
      <c r="AL70" s="46"/>
      <c r="AM70" s="46"/>
      <c r="AN70" s="46"/>
      <c r="AO70" s="46"/>
      <c r="AP70" s="46"/>
      <c r="AQ70" s="46"/>
      <c r="AR70" s="46"/>
      <c r="AS70" s="46"/>
      <c r="AT70" s="46"/>
      <c r="AU70" s="46"/>
      <c r="AV70" s="46"/>
      <c r="AW70" s="46"/>
      <c r="AX70" s="46"/>
      <c r="AY70" s="46"/>
      <c r="AZ70" s="46"/>
      <c r="BA70" s="46"/>
      <c r="BB70" s="46"/>
      <c r="BD70" s="7"/>
      <c r="BE70" s="17"/>
      <c r="BF70" s="21"/>
      <c r="BH70" s="21"/>
      <c r="BI70" s="21"/>
      <c r="BJ70" s="21"/>
      <c r="BK70" s="21"/>
      <c r="BL70" s="21"/>
      <c r="BM70" s="21"/>
      <c r="BN70" s="21"/>
      <c r="BO70" s="21"/>
      <c r="BP70" s="21"/>
      <c r="BQ70" s="21"/>
      <c r="BR70" s="21"/>
      <c r="BS70" s="21"/>
      <c r="BT70" s="21"/>
      <c r="BU70" s="21"/>
      <c r="BV70" s="21"/>
      <c r="BW70" s="21"/>
      <c r="BX70" s="21"/>
      <c r="BY70" s="21"/>
      <c r="BZ70" s="21"/>
      <c r="CA70" s="21"/>
    </row>
    <row r="71" spans="1:79" ht="10.5" customHeight="1" x14ac:dyDescent="0.15">
      <c r="A71" s="7"/>
      <c r="B71" s="7"/>
      <c r="C71" s="7"/>
      <c r="D71" s="7"/>
      <c r="E71" s="10" t="str">
        <f>IF(BF19="×","","②訴訟その他法的手続き費用")</f>
        <v>②訴訟その他法的手続き費用</v>
      </c>
      <c r="F71" s="7"/>
      <c r="G71" s="7"/>
      <c r="H71" s="7"/>
      <c r="I71" s="7"/>
      <c r="J71" s="7"/>
      <c r="K71" s="7"/>
      <c r="L71" s="7"/>
      <c r="M71" s="7"/>
      <c r="N71" s="7"/>
      <c r="O71" s="7"/>
      <c r="P71" s="7"/>
      <c r="Q71" s="7"/>
      <c r="R71" s="7"/>
      <c r="S71" s="7"/>
      <c r="T71" s="7"/>
      <c r="U71" s="7"/>
      <c r="V71" s="7"/>
      <c r="W71" s="7"/>
      <c r="X71" s="7"/>
      <c r="Y71" s="7"/>
      <c r="Z71" s="7"/>
      <c r="AA71" s="7"/>
      <c r="AB71" s="7"/>
      <c r="AC71" s="7"/>
      <c r="AD71" s="7"/>
      <c r="AE71" s="7"/>
      <c r="AF71" s="17"/>
      <c r="AG71" s="46"/>
      <c r="AH71" s="46"/>
      <c r="AI71" s="46"/>
      <c r="AJ71" s="46"/>
      <c r="AK71" s="46"/>
      <c r="AL71" s="46"/>
      <c r="AM71" s="46"/>
      <c r="AN71" s="46"/>
      <c r="AO71" s="46"/>
      <c r="AP71" s="46"/>
      <c r="AQ71" s="46"/>
      <c r="AR71" s="46"/>
      <c r="AS71" s="46"/>
      <c r="AT71" s="46"/>
      <c r="AU71" s="46"/>
      <c r="AV71" s="46"/>
      <c r="AW71" s="46"/>
      <c r="AX71" s="46"/>
      <c r="AY71" s="46"/>
      <c r="AZ71" s="46"/>
      <c r="BA71" s="46"/>
      <c r="BB71" s="46"/>
      <c r="BD71" s="7"/>
      <c r="BE71" s="17"/>
      <c r="BF71" s="21"/>
      <c r="BH71" s="21"/>
      <c r="BI71" s="21"/>
      <c r="BJ71" s="21"/>
      <c r="BK71" s="21"/>
      <c r="BL71" s="21"/>
      <c r="BM71" s="21"/>
      <c r="BN71" s="21"/>
      <c r="BO71" s="21"/>
      <c r="BP71" s="21"/>
      <c r="BQ71" s="21"/>
      <c r="BR71" s="21"/>
      <c r="BS71" s="21"/>
      <c r="BT71" s="21"/>
      <c r="BU71" s="21"/>
      <c r="BV71" s="21"/>
      <c r="BW71" s="21"/>
      <c r="BX71" s="21"/>
      <c r="BY71" s="21"/>
      <c r="BZ71" s="21"/>
      <c r="CA71" s="21"/>
    </row>
    <row r="72" spans="1:79" ht="10.5" customHeight="1" x14ac:dyDescent="0.15">
      <c r="A72" s="7"/>
      <c r="B72" s="30" t="str">
        <f>"保証上限額　賃料等の"&amp;BF12&amp;"ヶ月分に相当する金額"</f>
        <v>保証上限額　賃料等の###保証上限額###ヶ月分に相当する金額</v>
      </c>
      <c r="C72" s="7"/>
      <c r="D72" s="7"/>
      <c r="E72" s="10"/>
      <c r="F72" s="7"/>
      <c r="G72" s="7"/>
      <c r="H72" s="7"/>
      <c r="I72" s="7"/>
      <c r="J72" s="7"/>
      <c r="K72" s="7"/>
      <c r="L72" s="7"/>
      <c r="M72" s="7"/>
      <c r="N72" s="7"/>
      <c r="O72" s="7"/>
      <c r="P72" s="7"/>
      <c r="Q72" s="7"/>
      <c r="R72" s="7"/>
      <c r="S72" s="7"/>
      <c r="T72" s="7"/>
      <c r="U72" s="7"/>
      <c r="V72" s="7"/>
      <c r="W72" s="7"/>
      <c r="X72" s="7"/>
      <c r="Y72" s="7"/>
      <c r="Z72" s="7"/>
      <c r="AA72" s="7"/>
      <c r="AB72" s="7"/>
      <c r="AC72" s="7"/>
      <c r="AD72" s="7"/>
      <c r="AE72" s="7"/>
      <c r="AF72" s="16"/>
      <c r="AG72" s="46"/>
      <c r="AH72" s="46"/>
      <c r="AI72" s="46"/>
      <c r="AJ72" s="46"/>
      <c r="AK72" s="46"/>
      <c r="AL72" s="46"/>
      <c r="AM72" s="46"/>
      <c r="AN72" s="46"/>
      <c r="AO72" s="46"/>
      <c r="AP72" s="46"/>
      <c r="AQ72" s="46"/>
      <c r="AR72" s="46"/>
      <c r="AS72" s="46"/>
      <c r="AT72" s="46"/>
      <c r="AU72" s="46"/>
      <c r="AV72" s="46"/>
      <c r="AW72" s="46"/>
      <c r="AX72" s="46"/>
      <c r="AY72" s="46"/>
      <c r="AZ72" s="46"/>
      <c r="BA72" s="46"/>
      <c r="BB72" s="46"/>
      <c r="BD72" s="7"/>
      <c r="BE72" s="17"/>
      <c r="BF72" s="21"/>
      <c r="BH72" s="21"/>
      <c r="BI72" s="21"/>
      <c r="BJ72" s="21"/>
      <c r="BK72" s="21"/>
      <c r="BL72" s="21"/>
      <c r="BM72" s="21"/>
      <c r="BN72" s="21"/>
      <c r="BO72" s="21"/>
      <c r="BP72" s="21"/>
      <c r="BQ72" s="21"/>
      <c r="BR72" s="21"/>
      <c r="BS72" s="21"/>
      <c r="BT72" s="21"/>
      <c r="BU72" s="21"/>
      <c r="BV72" s="21"/>
      <c r="BW72" s="21"/>
      <c r="BX72" s="21"/>
      <c r="BY72" s="21"/>
      <c r="BZ72" s="21"/>
      <c r="CA72" s="21"/>
    </row>
    <row r="73" spans="1:79" ht="10.5" customHeight="1"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17"/>
      <c r="AG73" s="46"/>
      <c r="AH73" s="46"/>
      <c r="AI73" s="46"/>
      <c r="AJ73" s="46"/>
      <c r="AK73" s="46"/>
      <c r="AL73" s="46"/>
      <c r="AM73" s="46"/>
      <c r="AN73" s="46"/>
      <c r="AO73" s="46"/>
      <c r="AP73" s="46"/>
      <c r="AQ73" s="46"/>
      <c r="AR73" s="46"/>
      <c r="AS73" s="46"/>
      <c r="AT73" s="46"/>
      <c r="AU73" s="46"/>
      <c r="AV73" s="46"/>
      <c r="AW73" s="46"/>
      <c r="AX73" s="46"/>
      <c r="AY73" s="46"/>
      <c r="AZ73" s="46"/>
      <c r="BA73" s="46"/>
      <c r="BB73" s="46"/>
      <c r="BG73" s="23"/>
    </row>
    <row r="74" spans="1:79" ht="10.5" customHeight="1" x14ac:dyDescent="0.15">
      <c r="A74" s="10" t="s">
        <v>10</v>
      </c>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17"/>
      <c r="AG74" s="21"/>
      <c r="AH74" s="21"/>
      <c r="AI74" s="21"/>
      <c r="AJ74" s="21"/>
      <c r="AK74" s="21"/>
      <c r="AL74" s="21"/>
      <c r="AM74" s="21"/>
      <c r="AN74" s="21"/>
      <c r="AO74" s="21"/>
      <c r="AP74" s="21"/>
      <c r="AQ74" s="21"/>
      <c r="AR74" s="21"/>
      <c r="AS74" s="21"/>
      <c r="AT74" s="21"/>
      <c r="AU74" s="21"/>
      <c r="AV74" s="21"/>
      <c r="AW74" s="21"/>
      <c r="AX74" s="21"/>
      <c r="AY74" s="21"/>
      <c r="AZ74" s="21"/>
      <c r="BA74" s="21"/>
      <c r="BB74" s="21"/>
      <c r="BG74" s="23"/>
    </row>
    <row r="75" spans="1:79" ht="10.5" customHeight="1" x14ac:dyDescent="0.15">
      <c r="A75" s="7"/>
      <c r="B75" s="20" t="str">
        <f><![CDATA[IF(OR(AND(BF15="",BF16=""),AND(BF15="0",BF16=0),AND(BF15="0",BF16=""),AND(BF15="",BF16=0)),"保証期間  保証開始から"&BF13&"ヶ月 （"&BF13&"ヶ月毎に更新）","保証期間  保証開始から"&BF13&"年間 （"&BF13&"年毎に更新）")]]></f>
        <v>保証期間  保証開始から###期間###年間 （###期間###年毎に更新）</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16" t="s">
        <v>20</v>
      </c>
      <c r="AG75" s="21"/>
      <c r="AH75" s="21"/>
      <c r="AI75" s="21"/>
      <c r="AJ75" s="21"/>
      <c r="AK75" s="21"/>
      <c r="AL75" s="21"/>
      <c r="AM75" s="21"/>
      <c r="AN75" s="21"/>
      <c r="AO75" s="21"/>
      <c r="AP75" s="21"/>
      <c r="AQ75" s="21"/>
      <c r="AR75" s="21"/>
      <c r="AS75" s="21"/>
      <c r="AT75" s="21"/>
      <c r="AU75" s="21"/>
      <c r="AV75" s="21"/>
      <c r="AW75" s="21"/>
      <c r="AX75" s="21"/>
      <c r="AY75" s="21"/>
      <c r="AZ75" s="21"/>
      <c r="BA75" s="21"/>
      <c r="BB75" s="21"/>
      <c r="BG75" s="23"/>
    </row>
    <row r="76" spans="1:79" ht="10.5" customHeight="1" x14ac:dyDescent="0.15">
      <c r="A76" s="7"/>
      <c r="B76" s="20"/>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17"/>
      <c r="AG76" s="46" t="s">
        <v>21</v>
      </c>
      <c r="AH76" s="46"/>
      <c r="AI76" s="46"/>
      <c r="AJ76" s="46"/>
      <c r="AK76" s="46"/>
      <c r="AL76" s="46"/>
      <c r="AM76" s="46"/>
      <c r="AN76" s="46"/>
      <c r="AO76" s="46"/>
      <c r="AP76" s="46"/>
      <c r="AQ76" s="46"/>
      <c r="AR76" s="46"/>
      <c r="AS76" s="46"/>
      <c r="AT76" s="46"/>
      <c r="AU76" s="46"/>
      <c r="AV76" s="46"/>
      <c r="AW76" s="46"/>
      <c r="AX76" s="46"/>
      <c r="AY76" s="46"/>
      <c r="AZ76" s="46"/>
      <c r="BA76" s="46"/>
      <c r="BB76" s="46"/>
      <c r="BG76" s="23"/>
    </row>
    <row r="77" spans="1:79" ht="10.5" customHeight="1" x14ac:dyDescent="0.15">
      <c r="A77" s="10" t="s">
        <v>6</v>
      </c>
      <c r="B77" s="11"/>
      <c r="C77" s="11"/>
      <c r="D77" s="11"/>
      <c r="E77" s="11"/>
      <c r="F77" s="11"/>
      <c r="G77" s="11"/>
      <c r="H77" s="11"/>
      <c r="I77" s="11"/>
      <c r="J77" s="11"/>
      <c r="K77" s="11"/>
      <c r="L77" s="11"/>
      <c r="M77" s="11"/>
      <c r="N77" s="11"/>
      <c r="O77" s="11"/>
      <c r="P77" s="11"/>
      <c r="Q77" s="11"/>
      <c r="R77" s="11"/>
      <c r="S77" s="11"/>
      <c r="T77" s="11"/>
      <c r="U77" s="11"/>
      <c r="V77" s="11"/>
      <c r="W77" s="11"/>
      <c r="X77" s="7"/>
      <c r="Y77" s="7"/>
      <c r="Z77" s="7"/>
      <c r="AA77" s="7"/>
      <c r="AB77" s="7"/>
      <c r="AC77" s="7"/>
      <c r="AD77" s="7"/>
      <c r="AE77" s="7"/>
      <c r="AF77" s="17"/>
      <c r="AG77" s="46"/>
      <c r="AH77" s="46"/>
      <c r="AI77" s="46"/>
      <c r="AJ77" s="46"/>
      <c r="AK77" s="46"/>
      <c r="AL77" s="46"/>
      <c r="AM77" s="46"/>
      <c r="AN77" s="46"/>
      <c r="AO77" s="46"/>
      <c r="AP77" s="46"/>
      <c r="AQ77" s="46"/>
      <c r="AR77" s="46"/>
      <c r="AS77" s="46"/>
      <c r="AT77" s="46"/>
      <c r="AU77" s="46"/>
      <c r="AV77" s="46"/>
      <c r="AW77" s="46"/>
      <c r="AX77" s="46"/>
      <c r="AY77" s="46"/>
      <c r="AZ77" s="46"/>
      <c r="BA77" s="46"/>
      <c r="BB77" s="46"/>
      <c r="BG77" s="23"/>
    </row>
    <row r="78" spans="1:79" ht="10.5" customHeight="1" x14ac:dyDescent="0.15">
      <c r="A78" s="10"/>
      <c r="B78" s="10" t="str">
        <f>"初回保証委託料  ：　"&amp;BF14</f>
        <v>初回保証委託料  ：　###初回###</v>
      </c>
      <c r="C78" s="7"/>
      <c r="D78" s="7"/>
      <c r="E78" s="7"/>
      <c r="F78" s="7"/>
      <c r="G78" s="7"/>
      <c r="H78" s="7"/>
      <c r="I78" s="7"/>
      <c r="J78" s="7"/>
      <c r="K78" s="11"/>
      <c r="L78" s="11"/>
      <c r="M78" s="11"/>
      <c r="N78" s="11"/>
      <c r="O78" s="11"/>
      <c r="P78" s="11"/>
      <c r="Q78" s="11"/>
      <c r="R78" s="11"/>
      <c r="S78" s="11"/>
      <c r="T78" s="11"/>
      <c r="U78" s="11"/>
      <c r="V78" s="11"/>
      <c r="W78" s="11"/>
      <c r="X78" s="7"/>
      <c r="Y78" s="7"/>
      <c r="Z78" s="7"/>
      <c r="AA78" s="7"/>
      <c r="AB78" s="7"/>
      <c r="AC78" s="7"/>
      <c r="AD78" s="7"/>
      <c r="AE78" s="7"/>
      <c r="AF78" s="17"/>
      <c r="AG78" s="46"/>
      <c r="AH78" s="46"/>
      <c r="AI78" s="46"/>
      <c r="AJ78" s="46"/>
      <c r="AK78" s="46"/>
      <c r="AL78" s="46"/>
      <c r="AM78" s="46"/>
      <c r="AN78" s="46"/>
      <c r="AO78" s="46"/>
      <c r="AP78" s="46"/>
      <c r="AQ78" s="46"/>
      <c r="AR78" s="46"/>
      <c r="AS78" s="46"/>
      <c r="AT78" s="46"/>
      <c r="AU78" s="46"/>
      <c r="AV78" s="46"/>
      <c r="AW78" s="46"/>
      <c r="AX78" s="46"/>
      <c r="AY78" s="46"/>
      <c r="AZ78" s="46"/>
      <c r="BA78" s="46"/>
      <c r="BB78" s="46"/>
      <c r="BG78" s="28"/>
    </row>
    <row r="79" spans="1:79" ht="10.5" customHeight="1" x14ac:dyDescent="0.15">
      <c r="A79" s="7"/>
      <c r="B79" s="13" t="str">
        <f><![CDATA[IF(OR(AND(BF15="",BF16=""),AND(BF15="0",BF16=0),AND(BF15="0",BF16=""),AND(BF15="",BF16=0)),"月次保証料　　　  ：　"&BF17,"更新保証料　　　  ：　"&IFERROR(IF(AND(IFERROR(VALUE(BF15),0)>0,BF15<>""),BF15&"円（"&BF13&"年毎）","賃料等の"&BF16*100&"%（"&BF13&"年毎）"),""))]]></f>
        <v>更新保証料　　　  ：　</v>
      </c>
      <c r="C79" s="12"/>
      <c r="D79" s="12"/>
      <c r="E79" s="12"/>
      <c r="F79" s="12"/>
      <c r="G79" s="12"/>
      <c r="H79" s="12"/>
      <c r="I79" s="12"/>
      <c r="J79" s="12"/>
      <c r="K79" s="12"/>
      <c r="L79" s="7"/>
      <c r="M79" s="7"/>
      <c r="N79" s="7"/>
      <c r="O79" s="7"/>
      <c r="P79" s="7"/>
      <c r="Q79" s="7"/>
      <c r="R79" s="7"/>
      <c r="S79" s="7"/>
      <c r="T79" s="7"/>
      <c r="U79" s="7"/>
      <c r="V79" s="7"/>
      <c r="W79" s="7"/>
      <c r="X79" s="7"/>
      <c r="Y79" s="7"/>
      <c r="Z79" s="7"/>
      <c r="AA79" s="7"/>
      <c r="AB79" s="7"/>
      <c r="AC79" s="7"/>
      <c r="AD79" s="7"/>
      <c r="AE79" s="7"/>
      <c r="AF79" s="17"/>
      <c r="AG79" s="47"/>
      <c r="AH79" s="47"/>
      <c r="AI79" s="47"/>
      <c r="AJ79" s="47"/>
      <c r="AK79" s="47"/>
      <c r="AL79" s="47"/>
      <c r="AM79" s="47"/>
      <c r="AN79" s="47"/>
      <c r="AO79" s="47"/>
      <c r="AP79" s="47"/>
      <c r="AQ79" s="47"/>
      <c r="AR79" s="47"/>
      <c r="AS79" s="47"/>
      <c r="AT79" s="47"/>
      <c r="AU79" s="47"/>
      <c r="AV79" s="47"/>
      <c r="AW79" s="47"/>
      <c r="AX79" s="47"/>
      <c r="AY79" s="47"/>
      <c r="AZ79" s="47"/>
      <c r="BA79" s="47"/>
      <c r="BB79" s="47"/>
    </row>
    <row r="80" spans="1:79" ht="10.5" customHeight="1" thickBot="1" x14ac:dyDescent="0.2">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row>
    <row r="81" spans="1:59" ht="14.25" customHeight="1" thickTop="1" x14ac:dyDescent="0.15">
      <c r="A81" s="48" t="s">
        <v>22</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7"/>
      <c r="AF81" s="49" t="s">
        <v>11</v>
      </c>
      <c r="AG81" s="50"/>
      <c r="AH81" s="50"/>
      <c r="AI81" s="50"/>
      <c r="AJ81" s="50"/>
      <c r="AK81" s="50"/>
      <c r="AL81" s="50"/>
      <c r="AM81" s="50"/>
      <c r="AN81" s="50"/>
      <c r="AO81" s="50" t="s">
        <v>23</v>
      </c>
      <c r="AP81" s="50"/>
      <c r="AQ81" s="50"/>
      <c r="AR81" s="50"/>
      <c r="AS81" s="50"/>
      <c r="AT81" s="50"/>
      <c r="AU81" s="50"/>
      <c r="AV81" s="50"/>
      <c r="AW81" s="50"/>
      <c r="AX81" s="50"/>
      <c r="AY81" s="50"/>
      <c r="AZ81" s="50"/>
      <c r="BA81" s="51"/>
      <c r="BB81" s="7"/>
    </row>
    <row r="82" spans="1:59" ht="10.5" customHeight="1" x14ac:dyDescent="0.1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7"/>
      <c r="AF82" s="52" t="s">
        <v>12</v>
      </c>
      <c r="AG82" s="53"/>
      <c r="AH82" s="53"/>
      <c r="AI82" s="53"/>
      <c r="AJ82" s="53"/>
      <c r="AK82" s="53"/>
      <c r="AL82" s="53"/>
      <c r="AM82" s="53"/>
      <c r="AN82" s="53"/>
      <c r="AO82" s="37"/>
      <c r="AP82" s="37"/>
      <c r="AQ82" s="37"/>
      <c r="AR82" s="37"/>
      <c r="AS82" s="37"/>
      <c r="AT82" s="37"/>
      <c r="AU82" s="37"/>
      <c r="AV82" s="37"/>
      <c r="AW82" s="37"/>
      <c r="AX82" s="37"/>
      <c r="AY82" s="37"/>
      <c r="AZ82" s="37"/>
      <c r="BA82" s="38"/>
      <c r="BB82" s="7"/>
    </row>
    <row r="83" spans="1:59" ht="10.5" customHeight="1" x14ac:dyDescent="0.1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7"/>
      <c r="AF83" s="52"/>
      <c r="AG83" s="53"/>
      <c r="AH83" s="53"/>
      <c r="AI83" s="53"/>
      <c r="AJ83" s="53"/>
      <c r="AK83" s="53"/>
      <c r="AL83" s="53"/>
      <c r="AM83" s="53"/>
      <c r="AN83" s="53"/>
      <c r="AO83" s="37"/>
      <c r="AP83" s="37"/>
      <c r="AQ83" s="37"/>
      <c r="AR83" s="37"/>
      <c r="AS83" s="37"/>
      <c r="AT83" s="37"/>
      <c r="AU83" s="37"/>
      <c r="AV83" s="37"/>
      <c r="AW83" s="37"/>
      <c r="AX83" s="37"/>
      <c r="AY83" s="37"/>
      <c r="AZ83" s="37"/>
      <c r="BA83" s="38"/>
      <c r="BB83" s="7"/>
    </row>
    <row r="84" spans="1:59" ht="12.75" customHeight="1" thickBot="1" x14ac:dyDescent="0.2">
      <c r="A84" s="41" t="str">
        <f>+BF18</f>
        <v>###商品CD###</v>
      </c>
      <c r="B84" s="41"/>
      <c r="C84" s="41"/>
      <c r="D84" s="41"/>
      <c r="E84" s="41"/>
      <c r="F84" s="41"/>
      <c r="G84" s="41"/>
      <c r="H84" s="41"/>
      <c r="I84" s="41"/>
      <c r="J84" s="41"/>
      <c r="K84" s="41"/>
      <c r="L84" s="41"/>
      <c r="M84" s="41"/>
      <c r="N84" s="7"/>
      <c r="O84" s="7"/>
      <c r="P84" s="7"/>
      <c r="Q84" s="7"/>
      <c r="R84" s="7"/>
      <c r="S84" s="7"/>
      <c r="T84" s="7"/>
      <c r="U84" s="7"/>
      <c r="V84" s="7"/>
      <c r="W84" s="7"/>
      <c r="X84" s="7"/>
      <c r="Y84" s="7"/>
      <c r="Z84" s="7"/>
      <c r="AA84" s="7"/>
      <c r="AB84" s="7"/>
      <c r="AC84" s="7"/>
      <c r="AD84" s="7"/>
      <c r="AE84" s="7"/>
      <c r="AF84" s="54"/>
      <c r="AG84" s="55"/>
      <c r="AH84" s="55"/>
      <c r="AI84" s="55"/>
      <c r="AJ84" s="55"/>
      <c r="AK84" s="55"/>
      <c r="AL84" s="55"/>
      <c r="AM84" s="55"/>
      <c r="AN84" s="55"/>
      <c r="AO84" s="39"/>
      <c r="AP84" s="39"/>
      <c r="AQ84" s="39"/>
      <c r="AR84" s="39"/>
      <c r="AS84" s="39"/>
      <c r="AT84" s="39"/>
      <c r="AU84" s="39"/>
      <c r="AV84" s="39"/>
      <c r="AW84" s="39"/>
      <c r="AX84" s="39"/>
      <c r="AY84" s="39"/>
      <c r="AZ84" s="39"/>
      <c r="BA84" s="40"/>
      <c r="BB84" s="7"/>
    </row>
    <row r="85" spans="1:59" ht="10.5" customHeight="1" thickTop="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row>
    <row r="86" spans="1:59" ht="10.5"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row>
    <row r="87" spans="1:59" ht="10.5" customHeight="1"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row>
    <row r="88" spans="1:59" ht="10.5" customHeight="1"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row>
    <row r="89" spans="1:59" ht="10.5" customHeight="1" x14ac:dyDescent="0.15"/>
    <row r="90" spans="1:59" ht="10.5" customHeight="1" x14ac:dyDescent="0.15">
      <c r="BG90" s="29"/>
    </row>
    <row r="91" spans="1:59" ht="10.5" customHeight="1" x14ac:dyDescent="0.15">
      <c r="BG91" s="29"/>
    </row>
    <row r="92" spans="1:59" ht="10.5" customHeight="1" x14ac:dyDescent="0.15"/>
    <row r="93" spans="1:59" ht="10.5" customHeight="1" x14ac:dyDescent="0.15"/>
    <row r="94" spans="1:59" ht="10.5" customHeight="1" x14ac:dyDescent="0.15"/>
    <row r="95" spans="1:59" ht="10.5" customHeight="1" x14ac:dyDescent="0.15"/>
    <row r="96" spans="1:59" ht="10.5" customHeight="1" x14ac:dyDescent="0.15">
      <c r="BG96" s="28"/>
    </row>
    <row r="97" spans="59:59" ht="10.5" customHeight="1" x14ac:dyDescent="0.15">
      <c r="BG97" s="28"/>
    </row>
    <row r="98" spans="59:59" ht="10.5" customHeight="1" x14ac:dyDescent="0.15">
      <c r="BG98" s="28"/>
    </row>
    <row r="99" spans="59:59" ht="10.5" customHeight="1" x14ac:dyDescent="0.15">
      <c r="BG99" s="28"/>
    </row>
    <row r="100" spans="59:59" ht="10.5" customHeight="1" x14ac:dyDescent="0.15"/>
    <row r="101" spans="59:59" ht="10.5" customHeight="1" x14ac:dyDescent="0.15"/>
    <row r="102" spans="59:59" ht="10.5" customHeight="1" x14ac:dyDescent="0.15"/>
    <row r="103" spans="59:59" ht="10.5" customHeight="1" x14ac:dyDescent="0.15"/>
    <row r="104" spans="59:59" ht="10.5" customHeight="1" x14ac:dyDescent="0.15"/>
    <row r="105" spans="59:59" ht="10.5" customHeight="1" x14ac:dyDescent="0.15"/>
    <row r="106" spans="59:59" ht="10.5" customHeight="1" x14ac:dyDescent="0.15"/>
    <row r="107" spans="59:59" ht="10.5" customHeight="1" x14ac:dyDescent="0.15"/>
    <row r="108" spans="59:59" ht="10.5" customHeight="1" x14ac:dyDescent="0.15"/>
    <row r="109" spans="59:59" ht="10.5" customHeight="1" x14ac:dyDescent="0.15"/>
    <row r="110" spans="59:59" ht="10.5" customHeight="1" x14ac:dyDescent="0.15"/>
    <row r="111" spans="59:59" ht="10.5" customHeight="1" x14ac:dyDescent="0.15"/>
    <row r="112" spans="59:59" ht="10.5" customHeight="1" x14ac:dyDescent="0.15"/>
    <row r="113" ht="10.5" customHeight="1" x14ac:dyDescent="0.15"/>
    <row r="114" ht="10.5" customHeight="1" x14ac:dyDescent="0.15"/>
    <row r="115" ht="10.5" customHeight="1" x14ac:dyDescent="0.15"/>
    <row r="116" ht="10.5" customHeight="1" x14ac:dyDescent="0.15"/>
    <row r="117" ht="10.5" customHeight="1" x14ac:dyDescent="0.15"/>
    <row r="118" ht="10.5" customHeight="1" x14ac:dyDescent="0.15"/>
    <row r="119" ht="10.5" customHeight="1" x14ac:dyDescent="0.15"/>
    <row r="120" ht="10.5" customHeight="1" x14ac:dyDescent="0.15"/>
    <row r="121" ht="10.5" customHeight="1" x14ac:dyDescent="0.15"/>
    <row r="122" ht="10.5" customHeight="1" x14ac:dyDescent="0.15"/>
    <row r="123" ht="10.5" customHeight="1" x14ac:dyDescent="0.15"/>
    <row r="124" ht="10.5" customHeight="1" x14ac:dyDescent="0.15"/>
    <row r="125" ht="10.5" customHeight="1" x14ac:dyDescent="0.15"/>
    <row r="126" ht="10.5" customHeight="1" x14ac:dyDescent="0.15"/>
    <row r="127" ht="10.5" customHeight="1" x14ac:dyDescent="0.15"/>
    <row r="128" ht="10.5" customHeight="1" x14ac:dyDescent="0.15"/>
    <row r="129" ht="10.5" customHeight="1" x14ac:dyDescent="0.15"/>
    <row r="130" ht="10.5" customHeight="1" x14ac:dyDescent="0.15"/>
    <row r="131" ht="10.5" customHeight="1" x14ac:dyDescent="0.15"/>
    <row r="132" ht="10.5" customHeight="1" x14ac:dyDescent="0.15"/>
    <row r="133" ht="10.5" customHeight="1" x14ac:dyDescent="0.15"/>
    <row r="134" ht="10.5" customHeight="1" x14ac:dyDescent="0.15"/>
    <row r="135" ht="10.5" customHeight="1" x14ac:dyDescent="0.15"/>
    <row r="136" ht="10.5" customHeight="1" x14ac:dyDescent="0.15"/>
    <row r="137" ht="10.5" customHeight="1" x14ac:dyDescent="0.15"/>
    <row r="138" ht="10.5" customHeight="1" x14ac:dyDescent="0.15"/>
    <row r="139" ht="10.5" customHeight="1" x14ac:dyDescent="0.15"/>
    <row r="140" ht="10.5" customHeight="1" x14ac:dyDescent="0.15"/>
    <row r="141" ht="10.5" customHeight="1" x14ac:dyDescent="0.15"/>
    <row r="142" ht="10.5" customHeight="1" x14ac:dyDescent="0.15"/>
    <row r="143" ht="10.5" customHeight="1" x14ac:dyDescent="0.15"/>
    <row r="144" ht="10.5" customHeight="1" x14ac:dyDescent="0.15"/>
  </sheetData>
  <sheetProtection algorithmName="SHA-512" hashValue="Z1i6OVgnMiUqq+Df2Y+WyC5deSFm6LQTJHiKvRB2wsnow8o9bx9BKw2seC5PGzeGBLM+g8s/t0n+FpD12hqZ7g==" saltValue="7UdEjjmry5Sea8DfrAy4Nw==" spinCount="100000" sheet="1" selectLockedCells="1" selectUnlockedCells="1"/>
  <mergeCells count="17">
    <mergeCell ref="AH1:BB1"/>
    <mergeCell ref="AO82:BA84"/>
    <mergeCell ref="A84:M84"/>
    <mergeCell ref="A9:BB10"/>
    <mergeCell ref="AQ3:AX3"/>
    <mergeCell ref="M2:AP3"/>
    <mergeCell ref="AG65:BB67"/>
    <mergeCell ref="AG70:BB73"/>
    <mergeCell ref="AG76:BB79"/>
    <mergeCell ref="A81:AD83"/>
    <mergeCell ref="AF81:AN81"/>
    <mergeCell ref="AO81:BA81"/>
    <mergeCell ref="AF82:AN84"/>
    <mergeCell ref="A4:BB5"/>
    <mergeCell ref="A7:BB7"/>
    <mergeCell ref="A59:BB60"/>
    <mergeCell ref="A61:BB62"/>
  </mergeCells>
  <phoneticPr fontId="2"/>
  <conditionalFormatting sqref="BG22:BG23 BG8:BG10">
    <cfRule type="cellIs" dxfId="1" priority="2" stopIfTrue="1" operator="equal">
      <formula>0</formula>
    </cfRule>
  </conditionalFormatting>
  <conditionalFormatting sqref="BF17">
    <cfRule type="cellIs" dxfId="0" priority="1" stopIfTrue="1" operator="equal">
      <formula>0</formula>
    </cfRule>
  </conditionalFormatting>
  <printOptions horizontalCentered="1" verticalCentered="1"/>
  <pageMargins left="0.39370078740157483" right="0.39370078740157483" top="0.39370078740157483" bottom="0.39370078740157483"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0"/>
    <pageSetUpPr fitToPage="1"/>
  </sheetPr>
  <dimension ref="A1:CA145"/>
  <sheetViews>
    <sheetView showGridLines="0" zoomScaleNormal="100" zoomScaleSheetLayoutView="115" workbookViewId="0">
      <selection sqref="A1:BB1"/>
    </sheetView>
  </sheetViews>
  <sheetFormatPr defaultColWidth="9" defaultRowHeight="13.5" x14ac:dyDescent="0.15"/>
  <cols>
    <col min="1" max="54" customWidth="true" style="1" width="1.75"/>
    <col min="55" max="16384" style="1" width="9.0"/>
  </cols>
  <sheetData>
    <row r="1" spans="1:54" x14ac:dyDescent="0.15">
      <c r="A1" s="61" t="s">
        <v>36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row>
    <row r="2" spans="1:54" ht="30" customHeight="1" x14ac:dyDescent="0.15">
      <c r="A2" s="2"/>
      <c r="B2" s="2"/>
      <c r="C2" s="2"/>
      <c r="D2" s="2"/>
      <c r="E2" s="2"/>
      <c r="F2" s="2"/>
      <c r="G2" s="2"/>
      <c r="H2" s="2"/>
      <c r="I2" s="2"/>
      <c r="J2" s="2"/>
      <c r="K2" s="2"/>
      <c r="L2" s="2"/>
      <c r="M2" s="44" t="str">
        <f>+'個人情報同意書（ENT用）'!M2:AP3</f>
        <v>###商品名###</v>
      </c>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2"/>
      <c r="AR2" s="2"/>
      <c r="AS2" s="2"/>
      <c r="AT2" s="2"/>
      <c r="AU2" s="2"/>
      <c r="AV2" s="2"/>
      <c r="AW2" s="2"/>
      <c r="AX2" s="2"/>
      <c r="AY2" s="2"/>
      <c r="AZ2" s="2"/>
      <c r="BA2" s="2"/>
      <c r="BB2" s="2"/>
    </row>
    <row r="3" spans="1:54" ht="10.5" customHeight="1" x14ac:dyDescent="0.15">
      <c r="A3" s="2"/>
      <c r="B3" s="2"/>
      <c r="C3" s="2"/>
      <c r="D3" s="2"/>
      <c r="E3" s="2"/>
      <c r="F3" s="2"/>
      <c r="G3" s="2"/>
      <c r="H3" s="2"/>
      <c r="I3" s="2"/>
      <c r="J3" s="2"/>
      <c r="K3" s="2"/>
      <c r="L3" s="2"/>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63" t="s">
        <v>24</v>
      </c>
      <c r="AR3" s="63"/>
      <c r="AS3" s="63"/>
      <c r="AT3" s="63"/>
      <c r="AU3" s="63"/>
      <c r="AV3" s="63"/>
      <c r="AW3" s="63"/>
      <c r="AX3" s="63"/>
      <c r="AY3" s="63"/>
      <c r="AZ3" s="63"/>
      <c r="BA3" s="34"/>
      <c r="BB3" s="2"/>
    </row>
    <row r="4" spans="1:54" ht="10.5" customHeight="1" x14ac:dyDescent="0.15">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row>
    <row r="5" spans="1:54" ht="10.5"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row>
    <row r="6" spans="1:54" ht="10.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12.75" customHeight="1" x14ac:dyDescent="0.15">
      <c r="A7" s="57" t="s">
        <v>2</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row>
    <row r="8" spans="1:54" ht="7.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row>
    <row r="9" spans="1:54" ht="13.5" customHeight="1" x14ac:dyDescent="0.15">
      <c r="A9" s="42" t="s">
        <v>13</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13.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row>
    <row r="11" spans="1:54" ht="10.5"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row>
    <row r="12" spans="1:54" ht="10.5"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10.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10.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10.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row>
    <row r="16" spans="1:54" ht="10.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10.5" customHeight="1"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10.5"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10.5" customHeight="1"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row>
    <row r="20" spans="1:54" ht="10.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10.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ht="10.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row>
    <row r="23" spans="1:54" ht="10.5"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10.5"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10.5" customHeight="1" x14ac:dyDescent="0.1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10.5" customHeight="1" x14ac:dyDescent="0.1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10.5" customHeight="1" x14ac:dyDescent="0.1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10.5" customHeight="1" x14ac:dyDescent="0.1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10.5"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ht="10.5" customHeight="1" x14ac:dyDescent="0.1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row>
    <row r="31" spans="1:54" ht="10.5"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row>
    <row r="32" spans="1:54" ht="10.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row>
    <row r="33" spans="1:54" ht="10.5"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row>
    <row r="34" spans="1:54" ht="10.5"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row>
    <row r="35" spans="1:54" ht="10.5"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row>
    <row r="36" spans="1:54" ht="10.5" customHeight="1" x14ac:dyDescent="0.1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row>
    <row r="37" spans="1:54" ht="10.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row>
    <row r="38" spans="1:54" ht="10.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row>
    <row r="39" spans="1:54" ht="10.5" customHeight="1" x14ac:dyDescent="0.1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row>
    <row r="40" spans="1:54" ht="10.5"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row>
    <row r="41" spans="1:54" ht="10.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row>
    <row r="42" spans="1:54" ht="10.5"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1:54" ht="10.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row>
    <row r="44" spans="1:54" ht="10.5" customHeight="1"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row>
    <row r="45" spans="1:54" ht="10.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row r="46" spans="1:54" ht="10.5"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row>
    <row r="47" spans="1:54" ht="10.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54" ht="10.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row>
    <row r="49" spans="1:54" ht="10.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row>
    <row r="50" spans="1:54" ht="10.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row>
    <row r="51" spans="1:54" ht="10.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row>
    <row r="52" spans="1:54" ht="10.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row>
    <row r="53" spans="1:54" ht="10.5" customHeight="1"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row>
    <row r="54" spans="1:54" ht="10.5" customHeight="1"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row>
    <row r="55" spans="1:54" ht="10.5" customHeight="1"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row>
    <row r="56" spans="1:54" ht="10.5" customHeight="1" x14ac:dyDescent="0.1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row>
    <row r="57" spans="1:54" ht="10.5" customHeight="1" thickBot="1" x14ac:dyDescent="0.2">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row>
    <row r="58" spans="1:54" ht="10.5" customHeight="1" thickTop="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row>
    <row r="59" spans="1:54" ht="10.5" customHeight="1" x14ac:dyDescent="0.15">
      <c r="A59" s="59" t="s">
        <v>3</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row>
    <row r="60" spans="1:54" ht="10.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row>
    <row r="61" spans="1:54" ht="14.25" customHeight="1" x14ac:dyDescent="0.15">
      <c r="A61" s="60" t="s">
        <v>4</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row>
    <row r="62" spans="1:54" ht="14.25" customHeight="1" x14ac:dyDescent="0.15">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row>
    <row r="63" spans="1:54" ht="10.5" customHeight="1" x14ac:dyDescent="0.15">
      <c r="A63" s="10" t="s">
        <v>5</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2"/>
      <c r="AG63" s="13"/>
      <c r="AH63" s="12"/>
      <c r="AI63" s="12"/>
      <c r="AJ63" s="12"/>
      <c r="AK63" s="12"/>
      <c r="AL63" s="12"/>
      <c r="AM63" s="12"/>
      <c r="AN63" s="12"/>
      <c r="AO63" s="12"/>
      <c r="AP63" s="12"/>
      <c r="AQ63" s="12"/>
      <c r="AR63" s="12"/>
      <c r="AS63" s="12"/>
      <c r="AT63" s="12"/>
      <c r="AU63" s="12"/>
      <c r="AV63" s="12"/>
      <c r="AW63" s="12"/>
      <c r="AX63" s="12"/>
      <c r="AY63" s="12"/>
      <c r="AZ63" s="12"/>
      <c r="BA63" s="12"/>
      <c r="BB63" s="12"/>
    </row>
    <row r="64" spans="1:54" ht="10.5" customHeight="1" x14ac:dyDescent="0.15">
      <c r="A64" s="7"/>
      <c r="B64" s="10" t="s">
        <v>14</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14" t="str">
        <f>+'個人情報同意書（ENT用）'!AG64</f>
        <v>事務手数料　：　###事務手数料### （毎月）</v>
      </c>
      <c r="AH64" s="7"/>
      <c r="AI64" s="7"/>
      <c r="AJ64" s="7"/>
      <c r="AK64" s="7"/>
      <c r="AL64" s="7"/>
      <c r="AM64" s="7"/>
      <c r="AN64" s="7"/>
      <c r="AO64" s="7"/>
      <c r="AP64" s="7"/>
      <c r="AQ64" s="7"/>
      <c r="AR64" s="7"/>
      <c r="AS64" s="7"/>
      <c r="AT64" s="7"/>
      <c r="AU64" s="7"/>
      <c r="AV64" s="7"/>
      <c r="AW64" s="7"/>
      <c r="AX64" s="7"/>
      <c r="AY64" s="7"/>
      <c r="AZ64" s="7"/>
      <c r="BA64" s="7"/>
      <c r="BB64" s="7"/>
    </row>
    <row r="65" spans="1:79" s="15" customFormat="1" ht="10.5" customHeight="1" x14ac:dyDescent="0.15">
      <c r="A65" s="12"/>
      <c r="B65" s="13" t="s">
        <v>15</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7"/>
      <c r="AG65" s="45" t="s">
        <v>16</v>
      </c>
      <c r="AH65" s="45"/>
      <c r="AI65" s="45"/>
      <c r="AJ65" s="45"/>
      <c r="AK65" s="45"/>
      <c r="AL65" s="45"/>
      <c r="AM65" s="45"/>
      <c r="AN65" s="45"/>
      <c r="AO65" s="45"/>
      <c r="AP65" s="45"/>
      <c r="AQ65" s="45"/>
      <c r="AR65" s="45"/>
      <c r="AS65" s="45"/>
      <c r="AT65" s="45"/>
      <c r="AU65" s="45"/>
      <c r="AV65" s="45"/>
      <c r="AW65" s="45"/>
      <c r="AX65" s="45"/>
      <c r="AY65" s="45"/>
      <c r="AZ65" s="45"/>
      <c r="BA65" s="45"/>
      <c r="BB65" s="45"/>
    </row>
    <row r="66" spans="1:79" ht="10.5" customHeight="1" x14ac:dyDescent="0.15">
      <c r="A66" s="7"/>
      <c r="B66" s="10" t="s">
        <v>17</v>
      </c>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16"/>
      <c r="AG66" s="45"/>
      <c r="AH66" s="45"/>
      <c r="AI66" s="45"/>
      <c r="AJ66" s="45"/>
      <c r="AK66" s="45"/>
      <c r="AL66" s="45"/>
      <c r="AM66" s="45"/>
      <c r="AN66" s="45"/>
      <c r="AO66" s="45"/>
      <c r="AP66" s="45"/>
      <c r="AQ66" s="45"/>
      <c r="AR66" s="45"/>
      <c r="AS66" s="45"/>
      <c r="AT66" s="45"/>
      <c r="AU66" s="45"/>
      <c r="AV66" s="45"/>
      <c r="AW66" s="45"/>
      <c r="AX66" s="45"/>
      <c r="AY66" s="45"/>
      <c r="AZ66" s="45"/>
      <c r="BA66" s="45"/>
      <c r="BB66" s="45"/>
    </row>
    <row r="67" spans="1:79" ht="10.5" customHeight="1" x14ac:dyDescent="0.15">
      <c r="A67" s="7"/>
      <c r="B67" s="10"/>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17"/>
      <c r="AG67" s="45"/>
      <c r="AH67" s="45"/>
      <c r="AI67" s="45"/>
      <c r="AJ67" s="45"/>
      <c r="AK67" s="45"/>
      <c r="AL67" s="45"/>
      <c r="AM67" s="45"/>
      <c r="AN67" s="45"/>
      <c r="AO67" s="45"/>
      <c r="AP67" s="45"/>
      <c r="AQ67" s="45"/>
      <c r="AR67" s="45"/>
      <c r="AS67" s="45"/>
      <c r="AT67" s="45"/>
      <c r="AU67" s="45"/>
      <c r="AV67" s="45"/>
      <c r="AW67" s="45"/>
      <c r="AX67" s="45"/>
      <c r="AY67" s="45"/>
      <c r="AZ67" s="45"/>
      <c r="BA67" s="45"/>
      <c r="BB67" s="45"/>
    </row>
    <row r="68" spans="1:79" ht="10.5" customHeight="1" x14ac:dyDescent="0.15">
      <c r="A68" s="10" t="s">
        <v>8</v>
      </c>
      <c r="C68" s="7"/>
      <c r="D68" s="7"/>
      <c r="E68" s="7"/>
      <c r="F68" s="7"/>
      <c r="G68" s="7"/>
      <c r="H68" s="7"/>
      <c r="I68" s="7"/>
      <c r="J68" s="7"/>
      <c r="K68" s="7"/>
      <c r="L68" s="7"/>
      <c r="M68" s="7"/>
      <c r="N68" s="7"/>
      <c r="O68" s="7"/>
      <c r="P68" s="7"/>
      <c r="Q68" s="7"/>
      <c r="R68" s="7"/>
      <c r="S68" s="7"/>
      <c r="T68" s="7"/>
      <c r="U68" s="7"/>
      <c r="V68" s="7"/>
      <c r="W68" s="7"/>
      <c r="X68" s="7"/>
      <c r="Y68" s="7"/>
      <c r="Z68" s="7"/>
      <c r="AA68" s="7"/>
      <c r="AB68" s="7"/>
      <c r="AC68" s="11"/>
      <c r="AD68" s="11"/>
      <c r="AE68" s="11"/>
      <c r="AF68" s="17"/>
      <c r="AG68" s="18"/>
      <c r="AH68" s="18"/>
      <c r="AI68" s="18"/>
      <c r="AJ68" s="18"/>
      <c r="AK68" s="18"/>
      <c r="AL68" s="18"/>
      <c r="AM68" s="18"/>
      <c r="AN68" s="18"/>
      <c r="AO68" s="18"/>
      <c r="AP68" s="18"/>
      <c r="AQ68" s="18"/>
      <c r="AR68" s="18"/>
      <c r="AS68" s="18"/>
      <c r="AT68" s="18"/>
      <c r="AU68" s="18"/>
      <c r="AV68" s="18"/>
      <c r="AW68" s="18"/>
      <c r="AX68" s="18"/>
      <c r="AY68" s="18"/>
      <c r="AZ68" s="18"/>
      <c r="BA68" s="18"/>
      <c r="BB68" s="18"/>
      <c r="BD68" s="11"/>
      <c r="BE68" s="16"/>
      <c r="BF68" s="19"/>
      <c r="BG68" s="19"/>
      <c r="BH68" s="19"/>
      <c r="BI68" s="11"/>
      <c r="BJ68" s="11"/>
      <c r="BK68" s="11"/>
      <c r="BL68" s="11"/>
      <c r="BM68" s="11"/>
      <c r="BN68" s="11"/>
      <c r="BO68" s="11"/>
      <c r="BP68" s="11"/>
      <c r="BQ68" s="11"/>
      <c r="BR68" s="11"/>
      <c r="BS68" s="11"/>
      <c r="BT68" s="11"/>
      <c r="BU68" s="11"/>
      <c r="BV68" s="11"/>
      <c r="BW68" s="11"/>
      <c r="BX68" s="11"/>
      <c r="BY68" s="11"/>
      <c r="BZ68" s="11"/>
      <c r="CA68" s="11"/>
    </row>
    <row r="69" spans="1:79" ht="10.5" customHeight="1" x14ac:dyDescent="0.15">
      <c r="A69" s="7"/>
      <c r="B69" s="20" t="s">
        <v>18</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16" t="s">
        <v>7</v>
      </c>
      <c r="AG69" s="19"/>
      <c r="AH69" s="19"/>
      <c r="AI69" s="19"/>
      <c r="AJ69" s="11"/>
      <c r="AK69" s="11"/>
      <c r="AL69" s="11"/>
      <c r="AM69" s="18"/>
      <c r="AN69" s="18"/>
      <c r="AO69" s="18"/>
      <c r="AP69" s="18"/>
      <c r="AQ69" s="18"/>
      <c r="AR69" s="18"/>
      <c r="AS69" s="18"/>
      <c r="AT69" s="18"/>
      <c r="AU69" s="18"/>
      <c r="AV69" s="18"/>
      <c r="AW69" s="18"/>
      <c r="AX69" s="18"/>
      <c r="AY69" s="18"/>
      <c r="AZ69" s="18"/>
      <c r="BA69" s="18"/>
      <c r="BB69" s="18"/>
      <c r="BD69" s="7"/>
      <c r="BE69" s="17"/>
      <c r="BF69" s="46"/>
      <c r="BG69" s="46"/>
      <c r="BH69" s="46"/>
      <c r="BI69" s="46"/>
      <c r="BJ69" s="46"/>
      <c r="BK69" s="46"/>
      <c r="BL69" s="46"/>
      <c r="BM69" s="46"/>
      <c r="BN69" s="46"/>
      <c r="BO69" s="46"/>
      <c r="BP69" s="46"/>
      <c r="BQ69" s="46"/>
      <c r="BR69" s="46"/>
      <c r="BS69" s="46"/>
      <c r="BT69" s="46"/>
      <c r="BU69" s="46"/>
      <c r="BV69" s="46"/>
      <c r="BW69" s="46"/>
      <c r="BX69" s="46"/>
      <c r="BY69" s="46"/>
      <c r="BZ69" s="46"/>
      <c r="CA69" s="46"/>
    </row>
    <row r="70" spans="1:79" ht="10.5" customHeight="1" x14ac:dyDescent="0.15">
      <c r="A70" s="7"/>
      <c r="B70" s="7"/>
      <c r="C70" s="7"/>
      <c r="D70" s="7"/>
      <c r="E70" s="14" t="s">
        <v>19</v>
      </c>
      <c r="F70" s="10"/>
      <c r="G70" s="7"/>
      <c r="H70" s="7"/>
      <c r="I70" s="7"/>
      <c r="J70" s="7"/>
      <c r="K70" s="7"/>
      <c r="L70" s="7"/>
      <c r="M70" s="7"/>
      <c r="N70" s="7"/>
      <c r="O70" s="7"/>
      <c r="P70" s="7"/>
      <c r="Q70" s="7"/>
      <c r="R70" s="7"/>
      <c r="S70" s="7"/>
      <c r="T70" s="7"/>
      <c r="U70" s="7"/>
      <c r="V70" s="7"/>
      <c r="W70" s="7"/>
      <c r="X70" s="7"/>
      <c r="Y70" s="7"/>
      <c r="Z70" s="7"/>
      <c r="AA70" s="7"/>
      <c r="AB70" s="7"/>
      <c r="AC70" s="7"/>
      <c r="AD70" s="7"/>
      <c r="AE70" s="7"/>
      <c r="AF70" s="17"/>
      <c r="AG70" s="46" t="s">
        <v>9</v>
      </c>
      <c r="AH70" s="46"/>
      <c r="AI70" s="46"/>
      <c r="AJ70" s="46"/>
      <c r="AK70" s="46"/>
      <c r="AL70" s="46"/>
      <c r="AM70" s="46"/>
      <c r="AN70" s="46"/>
      <c r="AO70" s="46"/>
      <c r="AP70" s="46"/>
      <c r="AQ70" s="46"/>
      <c r="AR70" s="46"/>
      <c r="AS70" s="46"/>
      <c r="AT70" s="46"/>
      <c r="AU70" s="46"/>
      <c r="AV70" s="46"/>
      <c r="AW70" s="46"/>
      <c r="AX70" s="46"/>
      <c r="AY70" s="46"/>
      <c r="AZ70" s="46"/>
      <c r="BA70" s="46"/>
      <c r="BB70" s="46"/>
      <c r="BD70" s="7"/>
      <c r="BE70" s="17"/>
      <c r="BF70" s="46"/>
      <c r="BG70" s="46"/>
      <c r="BH70" s="46"/>
      <c r="BI70" s="46"/>
      <c r="BJ70" s="46"/>
      <c r="BK70" s="46"/>
      <c r="BL70" s="46"/>
      <c r="BM70" s="46"/>
      <c r="BN70" s="46"/>
      <c r="BO70" s="46"/>
      <c r="BP70" s="46"/>
      <c r="BQ70" s="46"/>
      <c r="BR70" s="46"/>
      <c r="BS70" s="46"/>
      <c r="BT70" s="46"/>
      <c r="BU70" s="46"/>
      <c r="BV70" s="46"/>
      <c r="BW70" s="46"/>
      <c r="BX70" s="46"/>
      <c r="BY70" s="46"/>
      <c r="BZ70" s="46"/>
      <c r="CA70" s="46"/>
    </row>
    <row r="71" spans="1:79" ht="10.5" customHeight="1" x14ac:dyDescent="0.15">
      <c r="A71" s="7"/>
      <c r="B71" s="7"/>
      <c r="C71" s="7"/>
      <c r="D71" s="7"/>
      <c r="E71" s="10" t="str">
        <f>'個人情報同意書（ENT用）'!E71</f>
        <v>②訴訟その他法的手続き費用</v>
      </c>
      <c r="F71" s="7"/>
      <c r="G71" s="7"/>
      <c r="H71" s="7"/>
      <c r="I71" s="7"/>
      <c r="J71" s="7"/>
      <c r="K71" s="7"/>
      <c r="L71" s="7"/>
      <c r="M71" s="7"/>
      <c r="N71" s="7"/>
      <c r="O71" s="7"/>
      <c r="P71" s="7"/>
      <c r="Q71" s="7"/>
      <c r="R71" s="7"/>
      <c r="S71" s="7"/>
      <c r="T71" s="7"/>
      <c r="U71" s="7"/>
      <c r="V71" s="7"/>
      <c r="W71" s="7"/>
      <c r="X71" s="7"/>
      <c r="Y71" s="7"/>
      <c r="Z71" s="7"/>
      <c r="AA71" s="7"/>
      <c r="AB71" s="7"/>
      <c r="AC71" s="7"/>
      <c r="AD71" s="7"/>
      <c r="AE71" s="7"/>
      <c r="AF71" s="17"/>
      <c r="AG71" s="46"/>
      <c r="AH71" s="46"/>
      <c r="AI71" s="46"/>
      <c r="AJ71" s="46"/>
      <c r="AK71" s="46"/>
      <c r="AL71" s="46"/>
      <c r="AM71" s="46"/>
      <c r="AN71" s="46"/>
      <c r="AO71" s="46"/>
      <c r="AP71" s="46"/>
      <c r="AQ71" s="46"/>
      <c r="AR71" s="46"/>
      <c r="AS71" s="46"/>
      <c r="AT71" s="46"/>
      <c r="AU71" s="46"/>
      <c r="AV71" s="46"/>
      <c r="AW71" s="46"/>
      <c r="AX71" s="46"/>
      <c r="AY71" s="46"/>
      <c r="AZ71" s="46"/>
      <c r="BA71" s="46"/>
      <c r="BB71" s="46"/>
      <c r="BD71" s="7"/>
      <c r="BE71" s="17"/>
      <c r="BF71" s="46"/>
      <c r="BG71" s="46"/>
      <c r="BH71" s="46"/>
      <c r="BI71" s="46"/>
      <c r="BJ71" s="46"/>
      <c r="BK71" s="46"/>
      <c r="BL71" s="46"/>
      <c r="BM71" s="46"/>
      <c r="BN71" s="46"/>
      <c r="BO71" s="46"/>
      <c r="BP71" s="46"/>
      <c r="BQ71" s="46"/>
      <c r="BR71" s="46"/>
      <c r="BS71" s="46"/>
      <c r="BT71" s="46"/>
      <c r="BU71" s="46"/>
      <c r="BV71" s="46"/>
      <c r="BW71" s="46"/>
      <c r="BX71" s="46"/>
      <c r="BY71" s="46"/>
      <c r="BZ71" s="46"/>
      <c r="CA71" s="46"/>
    </row>
    <row r="72" spans="1:79" ht="10.5" customHeight="1" x14ac:dyDescent="0.15">
      <c r="A72" s="7"/>
      <c r="B72" s="14" t="str">
        <f>+'個人情報同意書（ENT用）'!B72</f>
        <v>保証上限額　賃料等の###保証上限額###ヶ月分に相当する金額</v>
      </c>
      <c r="C72" s="7"/>
      <c r="D72" s="7"/>
      <c r="E72" s="10"/>
      <c r="F72" s="7"/>
      <c r="G72" s="7"/>
      <c r="H72" s="7"/>
      <c r="I72" s="7"/>
      <c r="J72" s="7"/>
      <c r="K72" s="7"/>
      <c r="L72" s="7"/>
      <c r="M72" s="7"/>
      <c r="N72" s="7"/>
      <c r="O72" s="7"/>
      <c r="P72" s="7"/>
      <c r="Q72" s="7"/>
      <c r="R72" s="7"/>
      <c r="S72" s="7"/>
      <c r="T72" s="7"/>
      <c r="U72" s="7"/>
      <c r="V72" s="7"/>
      <c r="W72" s="7"/>
      <c r="X72" s="7"/>
      <c r="Y72" s="7"/>
      <c r="Z72" s="7"/>
      <c r="AA72" s="7"/>
      <c r="AB72" s="7"/>
      <c r="AC72" s="7"/>
      <c r="AD72" s="7"/>
      <c r="AE72" s="7"/>
      <c r="AF72" s="16"/>
      <c r="AG72" s="46"/>
      <c r="AH72" s="46"/>
      <c r="AI72" s="46"/>
      <c r="AJ72" s="46"/>
      <c r="AK72" s="46"/>
      <c r="AL72" s="46"/>
      <c r="AM72" s="46"/>
      <c r="AN72" s="46"/>
      <c r="AO72" s="46"/>
      <c r="AP72" s="46"/>
      <c r="AQ72" s="46"/>
      <c r="AR72" s="46"/>
      <c r="AS72" s="46"/>
      <c r="AT72" s="46"/>
      <c r="AU72" s="46"/>
      <c r="AV72" s="46"/>
      <c r="AW72" s="46"/>
      <c r="AX72" s="46"/>
      <c r="AY72" s="46"/>
      <c r="AZ72" s="46"/>
      <c r="BA72" s="46"/>
      <c r="BB72" s="46"/>
      <c r="BD72" s="7"/>
      <c r="BE72" s="17"/>
      <c r="BF72" s="46"/>
      <c r="BG72" s="46"/>
      <c r="BH72" s="46"/>
      <c r="BI72" s="46"/>
      <c r="BJ72" s="46"/>
      <c r="BK72" s="46"/>
      <c r="BL72" s="46"/>
      <c r="BM72" s="46"/>
      <c r="BN72" s="46"/>
      <c r="BO72" s="46"/>
      <c r="BP72" s="46"/>
      <c r="BQ72" s="46"/>
      <c r="BR72" s="46"/>
      <c r="BS72" s="46"/>
      <c r="BT72" s="46"/>
      <c r="BU72" s="46"/>
      <c r="BV72" s="46"/>
      <c r="BW72" s="46"/>
      <c r="BX72" s="46"/>
      <c r="BY72" s="46"/>
      <c r="BZ72" s="46"/>
      <c r="CA72" s="46"/>
    </row>
    <row r="73" spans="1:79" ht="10.5" customHeight="1" x14ac:dyDescent="0.1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17"/>
      <c r="AG73" s="46"/>
      <c r="AH73" s="46"/>
      <c r="AI73" s="46"/>
      <c r="AJ73" s="46"/>
      <c r="AK73" s="46"/>
      <c r="AL73" s="46"/>
      <c r="AM73" s="46"/>
      <c r="AN73" s="46"/>
      <c r="AO73" s="46"/>
      <c r="AP73" s="46"/>
      <c r="AQ73" s="46"/>
      <c r="AR73" s="46"/>
      <c r="AS73" s="46"/>
      <c r="AT73" s="46"/>
      <c r="AU73" s="46"/>
      <c r="AV73" s="46"/>
      <c r="AW73" s="46"/>
      <c r="AX73" s="46"/>
      <c r="AY73" s="46"/>
      <c r="AZ73" s="46"/>
      <c r="BA73" s="46"/>
      <c r="BB73" s="46"/>
    </row>
    <row r="74" spans="1:79" ht="10.5" customHeight="1" x14ac:dyDescent="0.15">
      <c r="A74" s="10" t="s">
        <v>10</v>
      </c>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17"/>
      <c r="AG74" s="21"/>
      <c r="AH74" s="21"/>
      <c r="AI74" s="21"/>
      <c r="AJ74" s="21"/>
      <c r="AK74" s="21"/>
      <c r="AL74" s="21"/>
      <c r="AM74" s="21"/>
      <c r="AN74" s="21"/>
      <c r="AO74" s="21"/>
      <c r="AP74" s="21"/>
      <c r="AQ74" s="21"/>
      <c r="AR74" s="21"/>
      <c r="AS74" s="21"/>
      <c r="AT74" s="21"/>
      <c r="AU74" s="21"/>
      <c r="AV74" s="21"/>
      <c r="AW74" s="21"/>
      <c r="AX74" s="21"/>
      <c r="AY74" s="21"/>
      <c r="AZ74" s="21"/>
      <c r="BA74" s="21"/>
      <c r="BB74" s="21"/>
    </row>
    <row r="75" spans="1:79" ht="10.5" customHeight="1" x14ac:dyDescent="0.15">
      <c r="A75" s="7"/>
      <c r="B75" s="20" t="str">
        <f>+'個人情報同意書（ENT用）'!B75</f>
        <v>保証期間  保証開始から###期間###年間 （###期間###年毎に更新）</v>
      </c>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16" t="s">
        <v>20</v>
      </c>
      <c r="AG75" s="21"/>
      <c r="AH75" s="21"/>
      <c r="AI75" s="21"/>
      <c r="AJ75" s="21"/>
      <c r="AK75" s="21"/>
      <c r="AL75" s="21"/>
      <c r="AM75" s="21"/>
      <c r="AN75" s="21"/>
      <c r="AO75" s="21"/>
      <c r="AP75" s="21"/>
      <c r="AQ75" s="21"/>
      <c r="AR75" s="21"/>
      <c r="AS75" s="21"/>
      <c r="AT75" s="21"/>
      <c r="AU75" s="21"/>
      <c r="AV75" s="21"/>
      <c r="AW75" s="21"/>
      <c r="AX75" s="21"/>
      <c r="AY75" s="21"/>
      <c r="AZ75" s="21"/>
      <c r="BA75" s="21"/>
      <c r="BB75" s="21"/>
    </row>
    <row r="76" spans="1:79" ht="10.5" customHeight="1" x14ac:dyDescent="0.15">
      <c r="A76" s="7"/>
      <c r="B76" s="20"/>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17"/>
      <c r="AG76" s="46" t="s">
        <v>21</v>
      </c>
      <c r="AH76" s="46"/>
      <c r="AI76" s="46"/>
      <c r="AJ76" s="46"/>
      <c r="AK76" s="46"/>
      <c r="AL76" s="46"/>
      <c r="AM76" s="46"/>
      <c r="AN76" s="46"/>
      <c r="AO76" s="46"/>
      <c r="AP76" s="46"/>
      <c r="AQ76" s="46"/>
      <c r="AR76" s="46"/>
      <c r="AS76" s="46"/>
      <c r="AT76" s="46"/>
      <c r="AU76" s="46"/>
      <c r="AV76" s="46"/>
      <c r="AW76" s="46"/>
      <c r="AX76" s="46"/>
      <c r="AY76" s="46"/>
      <c r="AZ76" s="46"/>
      <c r="BA76" s="46"/>
      <c r="BB76" s="46"/>
    </row>
    <row r="77" spans="1:79" ht="10.5" customHeight="1" x14ac:dyDescent="0.15">
      <c r="A77" s="10" t="s">
        <v>6</v>
      </c>
      <c r="B77" s="11"/>
      <c r="C77" s="11"/>
      <c r="D77" s="11"/>
      <c r="E77" s="11"/>
      <c r="F77" s="11"/>
      <c r="G77" s="11"/>
      <c r="H77" s="11"/>
      <c r="I77" s="11"/>
      <c r="J77" s="11"/>
      <c r="K77" s="11"/>
      <c r="L77" s="11"/>
      <c r="M77" s="11"/>
      <c r="N77" s="11"/>
      <c r="O77" s="11"/>
      <c r="P77" s="11"/>
      <c r="Q77" s="11"/>
      <c r="R77" s="11"/>
      <c r="S77" s="11"/>
      <c r="T77" s="11"/>
      <c r="U77" s="11"/>
      <c r="V77" s="11"/>
      <c r="W77" s="11"/>
      <c r="X77" s="7"/>
      <c r="Y77" s="7"/>
      <c r="Z77" s="7"/>
      <c r="AA77" s="7"/>
      <c r="AB77" s="7"/>
      <c r="AC77" s="7"/>
      <c r="AD77" s="7"/>
      <c r="AE77" s="7"/>
      <c r="AF77" s="17"/>
      <c r="AG77" s="46"/>
      <c r="AH77" s="46"/>
      <c r="AI77" s="46"/>
      <c r="AJ77" s="46"/>
      <c r="AK77" s="46"/>
      <c r="AL77" s="46"/>
      <c r="AM77" s="46"/>
      <c r="AN77" s="46"/>
      <c r="AO77" s="46"/>
      <c r="AP77" s="46"/>
      <c r="AQ77" s="46"/>
      <c r="AR77" s="46"/>
      <c r="AS77" s="46"/>
      <c r="AT77" s="46"/>
      <c r="AU77" s="46"/>
      <c r="AV77" s="46"/>
      <c r="AW77" s="46"/>
      <c r="AX77" s="46"/>
      <c r="AY77" s="46"/>
      <c r="AZ77" s="46"/>
      <c r="BA77" s="46"/>
      <c r="BB77" s="46"/>
    </row>
    <row r="78" spans="1:79" ht="10.5" customHeight="1" x14ac:dyDescent="0.15">
      <c r="A78" s="10"/>
      <c r="B78" s="10" t="str">
        <f>+'個人情報同意書（ENT用）'!B78</f>
        <v>初回保証委託料  ：　###初回###</v>
      </c>
      <c r="C78" s="7"/>
      <c r="D78" s="7"/>
      <c r="E78" s="7"/>
      <c r="F78" s="7"/>
      <c r="G78" s="7"/>
      <c r="H78" s="7"/>
      <c r="I78" s="7"/>
      <c r="J78" s="7"/>
      <c r="K78" s="11"/>
      <c r="L78" s="11"/>
      <c r="M78" s="11"/>
      <c r="N78" s="11"/>
      <c r="O78" s="11"/>
      <c r="P78" s="11"/>
      <c r="Q78" s="11"/>
      <c r="R78" s="11"/>
      <c r="S78" s="11"/>
      <c r="T78" s="11"/>
      <c r="U78" s="11"/>
      <c r="V78" s="11"/>
      <c r="W78" s="11"/>
      <c r="X78" s="7"/>
      <c r="Y78" s="7"/>
      <c r="Z78" s="7"/>
      <c r="AA78" s="7"/>
      <c r="AB78" s="7"/>
      <c r="AC78" s="7"/>
      <c r="AD78" s="7"/>
      <c r="AE78" s="7"/>
      <c r="AF78" s="17"/>
      <c r="AG78" s="46"/>
      <c r="AH78" s="46"/>
      <c r="AI78" s="46"/>
      <c r="AJ78" s="46"/>
      <c r="AK78" s="46"/>
      <c r="AL78" s="46"/>
      <c r="AM78" s="46"/>
      <c r="AN78" s="46"/>
      <c r="AO78" s="46"/>
      <c r="AP78" s="46"/>
      <c r="AQ78" s="46"/>
      <c r="AR78" s="46"/>
      <c r="AS78" s="46"/>
      <c r="AT78" s="46"/>
      <c r="AU78" s="46"/>
      <c r="AV78" s="46"/>
      <c r="AW78" s="46"/>
      <c r="AX78" s="46"/>
      <c r="AY78" s="46"/>
      <c r="AZ78" s="46"/>
      <c r="BA78" s="46"/>
      <c r="BB78" s="46"/>
    </row>
    <row r="79" spans="1:79" ht="10.5" customHeight="1" x14ac:dyDescent="0.15">
      <c r="A79" s="7"/>
      <c r="B79" s="13" t="str">
        <f>+'個人情報同意書（ENT用）'!B79</f>
        <v>更新保証料　　　  ：　</v>
      </c>
      <c r="C79" s="12"/>
      <c r="D79" s="12"/>
      <c r="E79" s="12"/>
      <c r="F79" s="12"/>
      <c r="G79" s="12"/>
      <c r="H79" s="12"/>
      <c r="I79" s="12"/>
      <c r="J79" s="12"/>
      <c r="K79" s="12"/>
      <c r="L79" s="7"/>
      <c r="M79" s="7"/>
      <c r="N79" s="7"/>
      <c r="O79" s="7"/>
      <c r="P79" s="7"/>
      <c r="Q79" s="7"/>
      <c r="R79" s="7"/>
      <c r="S79" s="7"/>
      <c r="T79" s="7"/>
      <c r="U79" s="7"/>
      <c r="V79" s="7"/>
      <c r="W79" s="7"/>
      <c r="X79" s="7"/>
      <c r="Y79" s="7"/>
      <c r="Z79" s="7"/>
      <c r="AA79" s="7"/>
      <c r="AB79" s="7"/>
      <c r="AC79" s="7"/>
      <c r="AD79" s="7"/>
      <c r="AE79" s="7"/>
      <c r="AF79" s="17"/>
      <c r="AG79" s="47"/>
      <c r="AH79" s="47"/>
      <c r="AI79" s="47"/>
      <c r="AJ79" s="47"/>
      <c r="AK79" s="47"/>
      <c r="AL79" s="47"/>
      <c r="AM79" s="47"/>
      <c r="AN79" s="47"/>
      <c r="AO79" s="47"/>
      <c r="AP79" s="47"/>
      <c r="AQ79" s="47"/>
      <c r="AR79" s="47"/>
      <c r="AS79" s="47"/>
      <c r="AT79" s="47"/>
      <c r="AU79" s="47"/>
      <c r="AV79" s="47"/>
      <c r="AW79" s="47"/>
      <c r="AX79" s="47"/>
      <c r="AY79" s="47"/>
      <c r="AZ79" s="47"/>
      <c r="BA79" s="47"/>
      <c r="BB79" s="47"/>
    </row>
    <row r="80" spans="1:79" ht="10.5" customHeight="1" thickBot="1" x14ac:dyDescent="0.2">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row>
    <row r="81" spans="1:54" ht="14.25" customHeight="1" thickTop="1" x14ac:dyDescent="0.15">
      <c r="A81" s="48" t="s">
        <v>22</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7"/>
      <c r="AF81" s="49" t="s">
        <v>11</v>
      </c>
      <c r="AG81" s="50"/>
      <c r="AH81" s="50"/>
      <c r="AI81" s="50"/>
      <c r="AJ81" s="50"/>
      <c r="AK81" s="50"/>
      <c r="AL81" s="50"/>
      <c r="AM81" s="50"/>
      <c r="AN81" s="50"/>
      <c r="AO81" s="50" t="s">
        <v>23</v>
      </c>
      <c r="AP81" s="50"/>
      <c r="AQ81" s="50"/>
      <c r="AR81" s="50"/>
      <c r="AS81" s="50"/>
      <c r="AT81" s="50"/>
      <c r="AU81" s="50"/>
      <c r="AV81" s="50"/>
      <c r="AW81" s="50"/>
      <c r="AX81" s="50"/>
      <c r="AY81" s="50"/>
      <c r="AZ81" s="50"/>
      <c r="BA81" s="51"/>
      <c r="BB81" s="7"/>
    </row>
    <row r="82" spans="1:54" ht="10.5" customHeight="1" x14ac:dyDescent="0.1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7"/>
      <c r="AF82" s="52" t="s">
        <v>12</v>
      </c>
      <c r="AG82" s="53"/>
      <c r="AH82" s="53"/>
      <c r="AI82" s="53"/>
      <c r="AJ82" s="53"/>
      <c r="AK82" s="53"/>
      <c r="AL82" s="53"/>
      <c r="AM82" s="53"/>
      <c r="AN82" s="53"/>
      <c r="AO82" s="37"/>
      <c r="AP82" s="37"/>
      <c r="AQ82" s="37"/>
      <c r="AR82" s="37"/>
      <c r="AS82" s="37"/>
      <c r="AT82" s="37"/>
      <c r="AU82" s="37"/>
      <c r="AV82" s="37"/>
      <c r="AW82" s="37"/>
      <c r="AX82" s="37"/>
      <c r="AY82" s="37"/>
      <c r="AZ82" s="37"/>
      <c r="BA82" s="38"/>
      <c r="BB82" s="7"/>
    </row>
    <row r="83" spans="1:54" ht="10.5" customHeight="1" x14ac:dyDescent="0.1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7"/>
      <c r="AF83" s="52"/>
      <c r="AG83" s="53"/>
      <c r="AH83" s="53"/>
      <c r="AI83" s="53"/>
      <c r="AJ83" s="53"/>
      <c r="AK83" s="53"/>
      <c r="AL83" s="53"/>
      <c r="AM83" s="53"/>
      <c r="AN83" s="53"/>
      <c r="AO83" s="37"/>
      <c r="AP83" s="37"/>
      <c r="AQ83" s="37"/>
      <c r="AR83" s="37"/>
      <c r="AS83" s="37"/>
      <c r="AT83" s="37"/>
      <c r="AU83" s="37"/>
      <c r="AV83" s="37"/>
      <c r="AW83" s="37"/>
      <c r="AX83" s="37"/>
      <c r="AY83" s="37"/>
      <c r="AZ83" s="37"/>
      <c r="BA83" s="38"/>
      <c r="BB83" s="7"/>
    </row>
    <row r="84" spans="1:54" ht="10.5" customHeight="1" thickBot="1" x14ac:dyDescent="0.2">
      <c r="A84" s="62" t="str">
        <f>+'個人情報同意書（ENT用）'!A84:M84</f>
        <v>###商品CD###</v>
      </c>
      <c r="B84" s="62"/>
      <c r="C84" s="62"/>
      <c r="D84" s="62"/>
      <c r="E84" s="62"/>
      <c r="F84" s="62"/>
      <c r="G84" s="62"/>
      <c r="H84" s="62"/>
      <c r="I84" s="62"/>
      <c r="J84" s="62"/>
      <c r="K84" s="62"/>
      <c r="L84" s="62"/>
      <c r="M84" s="62"/>
      <c r="N84" s="7"/>
      <c r="O84" s="7"/>
      <c r="P84" s="7"/>
      <c r="Q84" s="7"/>
      <c r="R84" s="7"/>
      <c r="S84" s="7"/>
      <c r="T84" s="7"/>
      <c r="U84" s="7"/>
      <c r="V84" s="7"/>
      <c r="W84" s="7"/>
      <c r="X84" s="7"/>
      <c r="Y84" s="7"/>
      <c r="Z84" s="7"/>
      <c r="AA84" s="7"/>
      <c r="AB84" s="7"/>
      <c r="AC84" s="7"/>
      <c r="AD84" s="7"/>
      <c r="AE84" s="7"/>
      <c r="AF84" s="54"/>
      <c r="AG84" s="55"/>
      <c r="AH84" s="55"/>
      <c r="AI84" s="55"/>
      <c r="AJ84" s="55"/>
      <c r="AK84" s="55"/>
      <c r="AL84" s="55"/>
      <c r="AM84" s="55"/>
      <c r="AN84" s="55"/>
      <c r="AO84" s="39"/>
      <c r="AP84" s="39"/>
      <c r="AQ84" s="39"/>
      <c r="AR84" s="39"/>
      <c r="AS84" s="39"/>
      <c r="AT84" s="39"/>
      <c r="AU84" s="39"/>
      <c r="AV84" s="39"/>
      <c r="AW84" s="39"/>
      <c r="AX84" s="39"/>
      <c r="AY84" s="39"/>
      <c r="AZ84" s="39"/>
      <c r="BA84" s="40"/>
      <c r="BB84" s="7"/>
    </row>
    <row r="85" spans="1:54" ht="10.5" customHeight="1" thickTop="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row>
    <row r="86" spans="1:54" ht="10.5"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row>
    <row r="87" spans="1:54" ht="10.5" customHeight="1"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row>
    <row r="88" spans="1:54" ht="10.5" customHeight="1"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row>
    <row r="89" spans="1:54" ht="10.5" customHeight="1"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row>
    <row r="90" spans="1:54" ht="10.5" customHeight="1" x14ac:dyDescent="0.15"/>
    <row r="91" spans="1:54" ht="10.5" customHeight="1" x14ac:dyDescent="0.15"/>
    <row r="92" spans="1:54" ht="10.5" customHeight="1" x14ac:dyDescent="0.15"/>
    <row r="93" spans="1:54" ht="10.5" customHeight="1" x14ac:dyDescent="0.15"/>
    <row r="94" spans="1:54" ht="10.5" customHeight="1" x14ac:dyDescent="0.15"/>
    <row r="95" spans="1:54" ht="10.5" customHeight="1" x14ac:dyDescent="0.15"/>
    <row r="96" spans="1:54" ht="10.5" customHeight="1" x14ac:dyDescent="0.15"/>
    <row r="97" ht="10.5" customHeight="1" x14ac:dyDescent="0.15"/>
    <row r="98" ht="10.5" customHeight="1" x14ac:dyDescent="0.15"/>
    <row r="99" ht="10.5" customHeight="1" x14ac:dyDescent="0.15"/>
    <row r="100" ht="10.5" customHeight="1" x14ac:dyDescent="0.15"/>
    <row r="101" ht="10.5" customHeight="1" x14ac:dyDescent="0.15"/>
    <row r="102" ht="10.5" customHeight="1" x14ac:dyDescent="0.15"/>
    <row r="103" ht="10.5" customHeight="1" x14ac:dyDescent="0.15"/>
    <row r="104" ht="10.5" customHeight="1" x14ac:dyDescent="0.15"/>
    <row r="105" ht="10.5" customHeight="1" x14ac:dyDescent="0.15"/>
    <row r="106" ht="10.5" customHeight="1" x14ac:dyDescent="0.15"/>
    <row r="107" ht="10.5" customHeight="1" x14ac:dyDescent="0.15"/>
    <row r="108" ht="10.5" customHeight="1" x14ac:dyDescent="0.15"/>
    <row r="109" ht="10.5" customHeight="1" x14ac:dyDescent="0.15"/>
    <row r="110" ht="10.5" customHeight="1" x14ac:dyDescent="0.15"/>
    <row r="111" ht="10.5" customHeight="1" x14ac:dyDescent="0.15"/>
    <row r="112" ht="10.5" customHeight="1" x14ac:dyDescent="0.15"/>
    <row r="113" ht="10.5" customHeight="1" x14ac:dyDescent="0.15"/>
    <row r="114" ht="10.5" customHeight="1" x14ac:dyDescent="0.15"/>
    <row r="115" ht="10.5" customHeight="1" x14ac:dyDescent="0.15"/>
    <row r="116" ht="10.5" customHeight="1" x14ac:dyDescent="0.15"/>
    <row r="117" ht="10.5" customHeight="1" x14ac:dyDescent="0.15"/>
    <row r="118" ht="10.5" customHeight="1" x14ac:dyDescent="0.15"/>
    <row r="119" ht="10.5" customHeight="1" x14ac:dyDescent="0.15"/>
    <row r="120" ht="10.5" customHeight="1" x14ac:dyDescent="0.15"/>
    <row r="121" ht="10.5" customHeight="1" x14ac:dyDescent="0.15"/>
    <row r="122" ht="10.5" customHeight="1" x14ac:dyDescent="0.15"/>
    <row r="123" ht="10.5" customHeight="1" x14ac:dyDescent="0.15"/>
    <row r="124" ht="10.5" customHeight="1" x14ac:dyDescent="0.15"/>
    <row r="125" ht="10.5" customHeight="1" x14ac:dyDescent="0.15"/>
    <row r="126" ht="10.5" customHeight="1" x14ac:dyDescent="0.15"/>
    <row r="127" ht="10.5" customHeight="1" x14ac:dyDescent="0.15"/>
    <row r="128" ht="10.5" customHeight="1" x14ac:dyDescent="0.15"/>
    <row r="129" ht="10.5" customHeight="1" x14ac:dyDescent="0.15"/>
    <row r="130" ht="10.5" customHeight="1" x14ac:dyDescent="0.15"/>
    <row r="131" ht="10.5" customHeight="1" x14ac:dyDescent="0.15"/>
    <row r="132" ht="10.5" customHeight="1" x14ac:dyDescent="0.15"/>
    <row r="133" ht="10.5" customHeight="1" x14ac:dyDescent="0.15"/>
    <row r="134" ht="10.5" customHeight="1" x14ac:dyDescent="0.15"/>
    <row r="135" ht="10.5" customHeight="1" x14ac:dyDescent="0.15"/>
    <row r="136" ht="10.5" customHeight="1" x14ac:dyDescent="0.15"/>
    <row r="137" ht="10.5" customHeight="1" x14ac:dyDescent="0.15"/>
    <row r="138" ht="10.5" customHeight="1" x14ac:dyDescent="0.15"/>
    <row r="139" ht="10.5" customHeight="1" x14ac:dyDescent="0.15"/>
    <row r="140" ht="10.5" customHeight="1" x14ac:dyDescent="0.15"/>
    <row r="141" ht="10.5" customHeight="1" x14ac:dyDescent="0.15"/>
    <row r="142" ht="10.5" customHeight="1" x14ac:dyDescent="0.15"/>
    <row r="143" ht="10.5" customHeight="1" x14ac:dyDescent="0.15"/>
    <row r="144" ht="10.5" customHeight="1" x14ac:dyDescent="0.15"/>
    <row r="145" ht="10.5" customHeight="1" x14ac:dyDescent="0.15"/>
  </sheetData>
  <sheetProtection algorithmName="SHA-512" hashValue="PhCl1FCEnXy83QwJcqvMeKE7hg1bwVKUlg/WopcCY35BDOQ5LVuBSA04vv7J2kkvk+iQhs2e1gRq7NAE08q5vg==" saltValue="O4XcEArkotkFay65PGuXxg==" spinCount="100000" sheet="1" objects="1" scenarios="1" selectLockedCells="1" selectUnlockedCells="1"/>
  <mergeCells count="18">
    <mergeCell ref="A59:BB60"/>
    <mergeCell ref="A61:BB62"/>
    <mergeCell ref="AG65:BB67"/>
    <mergeCell ref="A84:M84"/>
    <mergeCell ref="A1:BB1"/>
    <mergeCell ref="A4:BB5"/>
    <mergeCell ref="A7:BB7"/>
    <mergeCell ref="A9:BB10"/>
    <mergeCell ref="AQ3:AZ3"/>
    <mergeCell ref="M2:AP3"/>
    <mergeCell ref="BF69:CA72"/>
    <mergeCell ref="AG70:BB73"/>
    <mergeCell ref="A81:AD83"/>
    <mergeCell ref="AF81:AN81"/>
    <mergeCell ref="AO81:BA81"/>
    <mergeCell ref="AF82:AN84"/>
    <mergeCell ref="AO82:BA84"/>
    <mergeCell ref="AG76:BB79"/>
  </mergeCells>
  <phoneticPr fontId="2"/>
  <printOptions horizontalCentered="1" verticalCentered="1"/>
  <pageMargins left="0.39370078740157483" right="0.39370078740157483" top="0.39370078740157483" bottom="0.39370078740157483"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個人情報同意書（ENT用）</vt:lpstr>
      <vt:lpstr>個人情報同意書 (お客様控え)</vt:lpstr>
      <vt:lpstr>'個人情報同意書 (お客様控え)'!Print_Area</vt:lpstr>
      <vt:lpstr>'個人情報同意書（ENT用）'!Print_Area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2019-08-14T06:50:31Z</dcterms:created>
  <dc:creator>Yamamoto Momoko</dc:creator>
  <cp:lastModifiedBy>ent0015</cp:lastModifiedBy>
  <cp:lastPrinted>2022-12-26T01:59:49Z</cp:lastPrinted>
  <dcterms:modified xsi:type="dcterms:W3CDTF">2023-09-19T14:23:28Z</dcterms:modified>
</cp:coreProperties>
</file>